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0EA3816B-FC6A-4DAF-9A31-DCF05991AE19}" xr6:coauthVersionLast="47" xr6:coauthVersionMax="47" xr10:uidLastSave="{00000000-0000-0000-0000-000000000000}"/>
  <bookViews>
    <workbookView xWindow="20370" yWindow="-120" windowWidth="29040" windowHeight="15840" xr2:uid="{00000000-000D-0000-FFFF-FFFF00000000}"/>
  </bookViews>
  <sheets>
    <sheet name="2023-24 Q2" sheetId="13" r:id="rId1"/>
    <sheet name="Data Dictionary" sheetId="5" r:id="rId2"/>
    <sheet name="Restricted Data" sheetId="7" r:id="rId3"/>
  </sheets>
  <externalReferences>
    <externalReference r:id="rId4"/>
  </externalReferences>
  <definedNames>
    <definedName name="_xlnm._FilterDatabase" localSheetId="0" hidden="1">'2023-24 Q2'!$A$2:$P$71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67" i="13" l="1"/>
  <c r="N68" i="13" l="1"/>
</calcChain>
</file>

<file path=xl/sharedStrings.xml><?xml version="1.0" encoding="utf-8"?>
<sst xmlns="http://schemas.openxmlformats.org/spreadsheetml/2006/main" count="391" uniqueCount="189">
  <si>
    <t>Accessibility for Ontarians with Disabilities Act, 2005</t>
  </si>
  <si>
    <t>Alcohol and Gaming Regulation and Public Protection Act, 1996</t>
  </si>
  <si>
    <t>Bailiffs Act</t>
  </si>
  <si>
    <t>Building Code Act, 1992</t>
  </si>
  <si>
    <t>Child Care and Early Years Act, 2014</t>
  </si>
  <si>
    <t>Collection and Debt Settlement Services Act</t>
  </si>
  <si>
    <t>Consumer Protection Act, 2002</t>
  </si>
  <si>
    <t>Consumer Reporting Act</t>
  </si>
  <si>
    <t>Discriminatory Business Practices Act</t>
  </si>
  <si>
    <t>Film Classification Act, 2005</t>
  </si>
  <si>
    <t>Funeral, Burial and Cremation Services Act, 2002</t>
  </si>
  <si>
    <t>Gaming Control Act</t>
  </si>
  <si>
    <t>Highway Traffic Act</t>
  </si>
  <si>
    <t>Horse Racing Licence Act, 2015</t>
  </si>
  <si>
    <t>Insurance Act</t>
  </si>
  <si>
    <t>Intercountry Adoption Act, 1998</t>
  </si>
  <si>
    <t>Liquor Control Act</t>
  </si>
  <si>
    <t>Liquor Licence Act</t>
  </si>
  <si>
    <t>Motor Vehicle Dealers Act, 2002</t>
  </si>
  <si>
    <t>Ontario New Home Warranties Plan Act</t>
  </si>
  <si>
    <t>Paperback and Periodical Distributors Act</t>
  </si>
  <si>
    <t>Payday Loans Act, 2008</t>
  </si>
  <si>
    <t>Post-secondary Education Choice and Excellence Act, 2000</t>
  </si>
  <si>
    <t>Private Career Colleges Act, 2005</t>
  </si>
  <si>
    <t>Private Security and Investigative Services Act, 2005</t>
  </si>
  <si>
    <t>Real Estate and Business Brokers Act, 2002</t>
  </si>
  <si>
    <t>Retirement Homes Act, 2010</t>
  </si>
  <si>
    <t>Travel Industry Act, 2002</t>
  </si>
  <si>
    <t>Vintners Quality Alliance Act, 1999</t>
  </si>
  <si>
    <t>Applications Received</t>
  </si>
  <si>
    <t>Hearings Held</t>
  </si>
  <si>
    <t>Decisions Issued</t>
  </si>
  <si>
    <t>Case Conferences Held</t>
  </si>
  <si>
    <t>Issue</t>
  </si>
  <si>
    <t>Act</t>
  </si>
  <si>
    <t>Animal Care Review Board</t>
  </si>
  <si>
    <t>Fire Safety Commission</t>
  </si>
  <si>
    <t>Licence Appeal Tribunal</t>
  </si>
  <si>
    <t>Ontario Civilian Police Commission</t>
  </si>
  <si>
    <t>Attribute</t>
  </si>
  <si>
    <t>Description</t>
  </si>
  <si>
    <t>Board, Commission or Tribunal</t>
  </si>
  <si>
    <t>All new applications received.</t>
  </si>
  <si>
    <t>Legislation from which the tribunal has jurisdiction.</t>
  </si>
  <si>
    <t>N/A</t>
  </si>
  <si>
    <t>*</t>
  </si>
  <si>
    <t>Ontario Parole Board</t>
  </si>
  <si>
    <t xml:space="preserve">Number of case conferences that were conducted. </t>
  </si>
  <si>
    <t>Number of decisions issued to parties after a hearing event</t>
  </si>
  <si>
    <t>Number of active files at the end of the reporting period. Files are carried over to the next quarter</t>
  </si>
  <si>
    <t>Statistics are not applicable</t>
  </si>
  <si>
    <t>X</t>
  </si>
  <si>
    <t>Statistics are not available</t>
  </si>
  <si>
    <t>Information will be available shortly</t>
  </si>
  <si>
    <t>Reporting period</t>
  </si>
  <si>
    <t xml:space="preserve">Fiscal year Quarter 1:  April 1-June 30 </t>
  </si>
  <si>
    <t>Fiscal year Quarter 2:  Jul 1-Sept 30</t>
  </si>
  <si>
    <t>Fiscal year Quarter 3:  Sept 30- Dec 31</t>
  </si>
  <si>
    <t>Fiscal year Quarter 4:  Jan 1-March 31</t>
  </si>
  <si>
    <t>Data</t>
  </si>
  <si>
    <t xml:space="preserve">Description </t>
  </si>
  <si>
    <t>Board, Commission, or Tribunal</t>
  </si>
  <si>
    <t>FileMaker Case Management System</t>
  </si>
  <si>
    <t>CaseLoad Case Management System</t>
  </si>
  <si>
    <t>Offender Tracking Information System</t>
  </si>
  <si>
    <t>This case management system contains datasets for appeals by private individuals, business people and corporations to the Animal Care Review Board</t>
  </si>
  <si>
    <t>This case management system contains datasets for appeals by private individuals, business people and corporations to the Fire Safety Commission</t>
  </si>
  <si>
    <t>This case management system contains datasets for appeals by private individuals, business people and corporations to the  Licence Appeal Tribunal</t>
  </si>
  <si>
    <t>This case management system contains datasets for applications by private individuals, police officers and municipal bodies regarding policing services</t>
  </si>
  <si>
    <t>This case management system, controlled by the Ministry of Community Safety and Correctional Services, contains datasets for parole appeals by offenders</t>
  </si>
  <si>
    <t>Restricted Data</t>
  </si>
  <si>
    <t>Restricted Data*</t>
  </si>
  <si>
    <t xml:space="preserve">Data Dictionary </t>
  </si>
  <si>
    <r>
      <rPr>
        <sz val="12"/>
        <rFont val="Arial"/>
        <family val="2"/>
      </rPr>
      <t xml:space="preserve">Restricted data can be requested by submitting </t>
    </r>
    <r>
      <rPr>
        <sz val="12"/>
        <color theme="10"/>
        <rFont val="Arial"/>
        <family val="2"/>
      </rPr>
      <t xml:space="preserve">Freedom of Information Request. </t>
    </r>
  </si>
  <si>
    <t>Files Closed by Early Resolution</t>
  </si>
  <si>
    <t>Files Closed</t>
  </si>
  <si>
    <t>Administrative/Monetary Penalty</t>
  </si>
  <si>
    <t>Licensing &amp; Registration</t>
  </si>
  <si>
    <t>Bailiffs and assistant bailiffs</t>
  </si>
  <si>
    <t>Code agencies and persons engaged in design, building oversight and sewage systems</t>
  </si>
  <si>
    <t>Children's residences and adoption service providers</t>
  </si>
  <si>
    <t>Collection agencies</t>
  </si>
  <si>
    <t>Regulatory Order</t>
  </si>
  <si>
    <t>Payment of assessment fees and filing returns of a condominium corporation</t>
  </si>
  <si>
    <t>Condominium Act 1998</t>
  </si>
  <si>
    <t>Condominium managers and condominium management providers</t>
  </si>
  <si>
    <t>Condominium Management Services Act, 2015</t>
  </si>
  <si>
    <t>To comply with the consumer protection requirementes</t>
  </si>
  <si>
    <t>Consumer reporting agencies and personal information investigators</t>
  </si>
  <si>
    <t>Film distributors</t>
  </si>
  <si>
    <t>Funeral establishments, crematoriums, transfer services, and related service providers</t>
  </si>
  <si>
    <t xml:space="preserve">90-day suspension of a driver's licence </t>
  </si>
  <si>
    <t>Impoundment</t>
  </si>
  <si>
    <t>Commercial motor vehicle or trailer (for critical defect)</t>
  </si>
  <si>
    <t>Commercial vehicle operators</t>
  </si>
  <si>
    <t>Suspension or downgrade of a driver's licence due to medical condition</t>
  </si>
  <si>
    <t>Motor vehicle (for driving with suspended licence or in violation of interlock condition)</t>
  </si>
  <si>
    <t>Compensation Claim</t>
  </si>
  <si>
    <t>Automobile accident benefits</t>
  </si>
  <si>
    <t>Individuals or corporations that facilitate inter-country adoptions</t>
  </si>
  <si>
    <t>LCBO stores and wineries, beer and spirit manufacturers authorized to sell their products in their stores</t>
  </si>
  <si>
    <t>Application to remove liquor licence conditions</t>
  </si>
  <si>
    <t>Licences to sell liquor, deliver liquor, represent a manufacturer, operate a ferment facility, manufacturer's licence to sell to LCBO, and special occasion permit</t>
  </si>
  <si>
    <t>Claims from consumers for loss from motor vehicle trade</t>
  </si>
  <si>
    <t>Motor vehicle dealers and salespeople</t>
  </si>
  <si>
    <t>Lenders and loan brokers</t>
  </si>
  <si>
    <t>Universities and other entities that grant degrees</t>
  </si>
  <si>
    <t>Private career colleges</t>
  </si>
  <si>
    <t>Private investigators and security guards</t>
  </si>
  <si>
    <t>Retirement homes</t>
  </si>
  <si>
    <t>Contravention of ticket sales requirements</t>
  </si>
  <si>
    <t>Ticket Sales Act</t>
  </si>
  <si>
    <t>Travel agents and travel wholesalers</t>
  </si>
  <si>
    <t>Files Active</t>
  </si>
  <si>
    <t>Contravention of accessibility requirements</t>
  </si>
  <si>
    <t>Contravention of alcohol and gaming licence requirements</t>
  </si>
  <si>
    <t>Child care centres and home child care agencies</t>
  </si>
  <si>
    <t>To refrain from discriminatory business practices</t>
  </si>
  <si>
    <t>Gaming suppliers and gaming assistants</t>
  </si>
  <si>
    <t>Motor vehicle inspection stations and mechanics</t>
  </si>
  <si>
    <t>Horse racing paritcipants, including race track operators, owners, trainers, drivers among others</t>
  </si>
  <si>
    <t>Claims from new home owners for loss due to breach of new home warranty</t>
  </si>
  <si>
    <t>Distributors of paperbacks and periodicals</t>
  </si>
  <si>
    <t>Real estate salespersons, brokers and brokerages</t>
  </si>
  <si>
    <t>Claims from consumers for travel services paid for but not provided</t>
  </si>
  <si>
    <t>Issue Category</t>
  </si>
  <si>
    <t>Child, Youth and Family Services Act, 2017</t>
  </si>
  <si>
    <t>In-person</t>
  </si>
  <si>
    <t>Teleconference</t>
  </si>
  <si>
    <t>Written</t>
  </si>
  <si>
    <t>Cannabis Licence Act, 2018</t>
  </si>
  <si>
    <t>Retail operator licence, retail store authorization and cannabis retail manager licence</t>
  </si>
  <si>
    <t>Category of case type.</t>
  </si>
  <si>
    <t>Description of case type.</t>
  </si>
  <si>
    <t>Number of hearings completed.</t>
  </si>
  <si>
    <t>Files that are closed administratively, dismissed, withdrawn or settled without  a hearing.</t>
  </si>
  <si>
    <t xml:space="preserve">The sum of files closed by early resolution and decisions issued. </t>
  </si>
  <si>
    <t>Videoconference</t>
  </si>
  <si>
    <t>Constituent tribunal of Tribunals Ontario, Safety, Licensing Appeals and Standards Division.</t>
  </si>
  <si>
    <t>Fire Safety</t>
  </si>
  <si>
    <t>Authorization to do Work</t>
  </si>
  <si>
    <t>Fire Protection and Prevention Act, 1997</t>
  </si>
  <si>
    <t>Ontario Fire Marshal Referral</t>
  </si>
  <si>
    <t>Order to Pay Costs</t>
  </si>
  <si>
    <t>Review of Ontario Fire Marshal Order</t>
  </si>
  <si>
    <t>Animal welfare</t>
  </si>
  <si>
    <t>Compliance order</t>
  </si>
  <si>
    <t>Removal order</t>
  </si>
  <si>
    <t>Professional discipline</t>
  </si>
  <si>
    <t>Appeal of police misconduct and/or penalty decision; hearing referred by police services board; review of certain decision by chief under the old Part V (pre-2009)</t>
  </si>
  <si>
    <t>Police Services Act</t>
  </si>
  <si>
    <t>First Nation Constable</t>
  </si>
  <si>
    <t>Approval/consent</t>
  </si>
  <si>
    <t>Method of policing; amalgamation of police forces; establishment of police force where not obligatory;  municipal detention facilities; budgetary dispute; Abolition or reduction of a police force; creation of more than two bargaining categories</t>
  </si>
  <si>
    <t>Employment issues</t>
  </si>
  <si>
    <t xml:space="preserve">Appeal of discharge or retirement of officer with disability; hearing on person's status as member of police force or senior officer </t>
  </si>
  <si>
    <t>Parole</t>
  </si>
  <si>
    <t>Decision on whether to grant or deny parole; decision on whether to suspend; decision whether to revoke; decision on condition changes; request for review of decision.</t>
  </si>
  <si>
    <t>Ministry of Correctional Services Act, R.S.O. 1990.c.M.22</t>
  </si>
  <si>
    <t>Temporary Absence</t>
  </si>
  <si>
    <t>Decision on whether to grant or deny temporary absence (greater than 72 hours).</t>
  </si>
  <si>
    <t>NA</t>
  </si>
  <si>
    <t>Statement of Account</t>
  </si>
  <si>
    <t>Provincial Animal Welfare Services Act, 2019</t>
  </si>
  <si>
    <t>New Home Construction Licensing Act, 2017</t>
  </si>
  <si>
    <t>Home Construction Regulatory Authority</t>
  </si>
  <si>
    <t xml:space="preserve">Enrolling Homes into the Warranty Plan </t>
  </si>
  <si>
    <t>Last updated July 30, 2021: Data sets have been updated to reflect case activity in the reporting period.</t>
  </si>
  <si>
    <t>Order to Keep</t>
  </si>
  <si>
    <t>Complaint made by a chief of police under section 76 or by a board under section 77, at any stage in the complaints process direct the chief of police or board, as the case may be, to deal with the complaint as it specifies</t>
  </si>
  <si>
    <t>Return of an Animal</t>
  </si>
  <si>
    <t>Non Jurisdiction</t>
  </si>
  <si>
    <t>Decisions 
Issued</t>
  </si>
  <si>
    <t>Internal complaints may be directed</t>
  </si>
  <si>
    <t>Provincial Animal Welfare Services Act, 2020</t>
  </si>
  <si>
    <t>The Commission may, on its own motion or at the request of the Solicitor General, the Independent Police Review Director, a municipal council or a board, investigate, inquire into and report on,the conduct or the performance of duties of a police officer</t>
  </si>
  <si>
    <t>Direction regarding failure to provide adequate and effective police services or failure to comply with prescribed standards of police services</t>
  </si>
  <si>
    <t>Investigations into police matters, including into conduct of police officers and members of police services boards, and administration of police force</t>
  </si>
  <si>
    <t>Investigations into police matters (2)</t>
  </si>
  <si>
    <t>Police oversight directions (2)</t>
  </si>
  <si>
    <t>Investigation (2)</t>
  </si>
  <si>
    <t>1. Files Closed by Early Resolution include: settlements, withdrawals, administrative closures due to incomplete appeals and appeals received beyond the legislative timeframe.</t>
  </si>
  <si>
    <t>2. These categories do not appear to apply to the OCPC’s Investigation Division. Past and future Open Data reporting is under review</t>
  </si>
  <si>
    <t>Files Closed by Early Resolution(1)</t>
  </si>
  <si>
    <t>Revocation of a Compliance Order</t>
  </si>
  <si>
    <t>Towing and Storage Safety and Enforcement Act, 2021</t>
  </si>
  <si>
    <t>Licensing and registration appeals related to tow truck drivers, tow operators and vehicle storage operators, who are currently certified under TSSEA in Ontario.</t>
  </si>
  <si>
    <t>VQA wine manufacturers</t>
  </si>
  <si>
    <t>Note: Numbers are subject to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</si>
</sst>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2"/>
      <color theme="1"/>
      <name val="Arial"/>
      <family val="2"/>
    </font>
    <font>
      <sz val="12"/>
      <color theme="1"/>
      <name val="Arial"/>
      <family val="2"/>
    </font>
    <font>
      <u/>
      <sz val="11"/>
      <color theme="10"/>
      <name val="Calibri"/>
      <family val="2"/>
      <scheme val="minor"/>
    </font>
    <font>
      <sz val="12"/>
      <color theme="10"/>
      <name val="Arial"/>
      <family val="2"/>
    </font>
    <font>
      <sz val="12"/>
      <name val="Arial"/>
      <family val="2"/>
    </font>
    <font>
      <b/>
      <sz val="12"/>
      <name val="Arial"/>
      <family val="2"/>
    </font>
    <font>
      <i/>
      <sz val="12"/>
      <name val="Arial"/>
      <family val="2"/>
    </font>
    <font>
      <sz val="11"/>
      <name val="Calibri"/>
      <family val="2"/>
      <scheme val="minor"/>
    </font>
    <font>
      <i/>
      <sz val="12"/>
      <color rgb="FFFF0000"/>
      <name val="Arial"/>
      <family val="2"/>
    </font>
    <font>
      <sz val="8"/>
      <name val="Calibri"/>
      <family val="2"/>
      <scheme val="minor"/>
    </font>
    <font>
      <i/>
      <sz val="11"/>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29">
    <border>
      <left/>
      <right/>
      <top/>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medium">
        <color auto="1"/>
      </bottom>
      <diagonal/>
    </border>
    <border>
      <left/>
      <right/>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thin">
        <color auto="1"/>
      </right>
      <top/>
      <bottom style="medium">
        <color auto="1"/>
      </bottom>
      <diagonal/>
    </border>
    <border>
      <left style="thin">
        <color auto="1"/>
      </left>
      <right style="thin">
        <color auto="1"/>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style="medium">
        <color indexed="64"/>
      </top>
      <bottom style="medium">
        <color indexed="64"/>
      </bottom>
      <diagonal/>
    </border>
    <border>
      <left/>
      <right style="thin">
        <color auto="1"/>
      </right>
      <top/>
      <bottom style="medium">
        <color auto="1"/>
      </bottom>
      <diagonal/>
    </border>
    <border>
      <left style="thin">
        <color auto="1"/>
      </left>
      <right/>
      <top style="medium">
        <color indexed="64"/>
      </top>
      <bottom style="medium">
        <color indexed="64"/>
      </bottom>
      <diagonal/>
    </border>
    <border>
      <left style="thin">
        <color auto="1"/>
      </left>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80">
    <xf numFmtId="0" fontId="0" fillId="0" borderId="0" xfId="0"/>
    <xf numFmtId="0" fontId="0" fillId="0" borderId="0" xfId="0"/>
    <xf numFmtId="0" fontId="0" fillId="2" borderId="0" xfId="0" applyFill="1"/>
    <xf numFmtId="0" fontId="2" fillId="0" borderId="0" xfId="0" applyFont="1"/>
    <xf numFmtId="0" fontId="1" fillId="0" borderId="0" xfId="0" applyFont="1"/>
    <xf numFmtId="0" fontId="4" fillId="0" borderId="0" xfId="1" applyFont="1"/>
    <xf numFmtId="0" fontId="0" fillId="0" borderId="0" xfId="0" applyBorder="1"/>
    <xf numFmtId="0" fontId="0" fillId="0" borderId="4" xfId="0" applyBorder="1"/>
    <xf numFmtId="0" fontId="0" fillId="4" borderId="0" xfId="0" applyFill="1"/>
    <xf numFmtId="0" fontId="0" fillId="4" borderId="0" xfId="0" applyFill="1" applyBorder="1"/>
    <xf numFmtId="0" fontId="2" fillId="0" borderId="9" xfId="0" applyFont="1" applyBorder="1"/>
    <xf numFmtId="0" fontId="2" fillId="0" borderId="0" xfId="0" applyFont="1" applyBorder="1"/>
    <xf numFmtId="0" fontId="0" fillId="0" borderId="9" xfId="0" applyBorder="1"/>
    <xf numFmtId="0" fontId="9" fillId="0" borderId="9" xfId="0" applyFont="1" applyBorder="1"/>
    <xf numFmtId="0" fontId="2" fillId="0" borderId="0" xfId="0" applyFont="1" applyBorder="1" applyAlignment="1">
      <alignment wrapText="1"/>
    </xf>
    <xf numFmtId="0" fontId="0" fillId="4" borderId="9" xfId="0" applyFill="1" applyBorder="1"/>
    <xf numFmtId="0" fontId="0" fillId="0" borderId="10" xfId="0" applyBorder="1"/>
    <xf numFmtId="0" fontId="1" fillId="0" borderId="2" xfId="0" applyFont="1" applyBorder="1"/>
    <xf numFmtId="0" fontId="2" fillId="0" borderId="2" xfId="0" applyFont="1" applyBorder="1"/>
    <xf numFmtId="0" fontId="2" fillId="0" borderId="2" xfId="0" applyFont="1" applyFill="1" applyBorder="1"/>
    <xf numFmtId="0" fontId="4" fillId="0" borderId="2" xfId="1" applyFont="1" applyBorder="1"/>
    <xf numFmtId="0" fontId="5" fillId="0" borderId="0" xfId="0" applyFont="1" applyFill="1" applyAlignment="1">
      <alignment horizontal="right"/>
    </xf>
    <xf numFmtId="0" fontId="8" fillId="0" borderId="0" xfId="0" applyFont="1" applyFill="1"/>
    <xf numFmtId="1" fontId="5" fillId="0" borderId="0" xfId="0" applyNumberFormat="1" applyFont="1" applyFill="1"/>
    <xf numFmtId="0" fontId="5" fillId="0" borderId="0" xfId="0" applyFont="1" applyFill="1"/>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8" fillId="0" borderId="0" xfId="0" applyFont="1" applyFill="1" applyBorder="1"/>
    <xf numFmtId="0" fontId="8" fillId="0" borderId="0" xfId="0" applyFont="1" applyFill="1" applyAlignment="1">
      <alignment wrapText="1"/>
    </xf>
    <xf numFmtId="0" fontId="5" fillId="0" borderId="0" xfId="0" applyFont="1" applyFill="1" applyAlignment="1">
      <alignment horizontal="left" vertical="top" wrapText="1"/>
    </xf>
    <xf numFmtId="0" fontId="5" fillId="0" borderId="0" xfId="0" applyFont="1" applyFill="1" applyBorder="1" applyAlignment="1">
      <alignment horizontal="right"/>
    </xf>
    <xf numFmtId="0" fontId="5" fillId="0" borderId="0" xfId="0" applyFont="1" applyAlignment="1">
      <alignment vertical="center"/>
    </xf>
    <xf numFmtId="0" fontId="0" fillId="0" borderId="0" xfId="0"/>
    <xf numFmtId="0" fontId="8" fillId="0" borderId="0" xfId="0" applyFont="1" applyAlignment="1">
      <alignment wrapText="1"/>
    </xf>
    <xf numFmtId="0" fontId="8" fillId="0" borderId="0" xfId="0" applyFont="1"/>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5" fillId="0" borderId="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 xfId="0" applyFont="1" applyBorder="1" applyAlignment="1">
      <alignment horizontal="center" vertical="center"/>
    </xf>
    <xf numFmtId="3" fontId="5" fillId="0" borderId="2" xfId="0" applyNumberFormat="1" applyFont="1" applyFill="1" applyBorder="1" applyAlignment="1">
      <alignment horizontal="center" vertical="center"/>
    </xf>
    <xf numFmtId="3" fontId="5" fillId="0" borderId="7" xfId="0" applyNumberFormat="1"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5" fillId="0" borderId="12" xfId="0" applyFont="1" applyFill="1" applyBorder="1" applyAlignment="1">
      <alignment vertical="center"/>
    </xf>
    <xf numFmtId="0" fontId="5" fillId="0" borderId="13" xfId="0" applyFont="1" applyFill="1" applyBorder="1" applyAlignment="1">
      <alignment vertical="center"/>
    </xf>
    <xf numFmtId="0" fontId="5" fillId="0" borderId="13" xfId="0" applyFont="1" applyFill="1" applyBorder="1" applyAlignment="1">
      <alignment vertical="center" wrapText="1"/>
    </xf>
    <xf numFmtId="0" fontId="7" fillId="0" borderId="13" xfId="0" applyFont="1" applyFill="1" applyBorder="1" applyAlignment="1">
      <alignment vertical="center"/>
    </xf>
    <xf numFmtId="0" fontId="5" fillId="0" borderId="6" xfId="0" applyFont="1" applyFill="1" applyBorder="1" applyAlignment="1">
      <alignment vertical="center"/>
    </xf>
    <xf numFmtId="0" fontId="5" fillId="0" borderId="2" xfId="0" applyFont="1" applyFill="1" applyBorder="1" applyAlignment="1">
      <alignment vertical="center"/>
    </xf>
    <xf numFmtId="0" fontId="5" fillId="0" borderId="2" xfId="0" applyFont="1" applyFill="1" applyBorder="1" applyAlignment="1">
      <alignment vertical="center" wrapText="1"/>
    </xf>
    <xf numFmtId="0" fontId="7" fillId="0" borderId="2" xfId="0" applyFont="1" applyFill="1" applyBorder="1" applyAlignment="1">
      <alignment vertical="center"/>
    </xf>
    <xf numFmtId="0" fontId="5" fillId="2" borderId="2" xfId="0" applyFont="1" applyFill="1" applyBorder="1" applyAlignment="1">
      <alignment vertical="center" wrapText="1"/>
    </xf>
    <xf numFmtId="0" fontId="5" fillId="0" borderId="28" xfId="0" applyFont="1" applyFill="1" applyBorder="1" applyAlignment="1">
      <alignment vertical="center"/>
    </xf>
    <xf numFmtId="0" fontId="7" fillId="0" borderId="27" xfId="0" applyFont="1" applyFill="1" applyBorder="1" applyAlignment="1">
      <alignment vertical="center"/>
    </xf>
    <xf numFmtId="0" fontId="2" fillId="0" borderId="0" xfId="0" applyFont="1" applyBorder="1" applyAlignment="1">
      <alignment vertical="center"/>
    </xf>
    <xf numFmtId="0" fontId="5" fillId="0" borderId="8" xfId="0" applyFont="1" applyFill="1" applyBorder="1" applyAlignment="1">
      <alignment vertical="center"/>
    </xf>
    <xf numFmtId="0" fontId="5" fillId="0" borderId="3" xfId="0" applyFont="1" applyFill="1" applyBorder="1" applyAlignment="1">
      <alignment vertical="center"/>
    </xf>
    <xf numFmtId="0" fontId="5" fillId="0" borderId="3" xfId="0" applyFont="1" applyFill="1" applyBorder="1" applyAlignment="1">
      <alignment vertical="center" wrapText="1"/>
    </xf>
    <xf numFmtId="0" fontId="7" fillId="0" borderId="3" xfId="0" applyFont="1" applyFill="1" applyBorder="1" applyAlignment="1">
      <alignment vertical="center"/>
    </xf>
    <xf numFmtId="0" fontId="11" fillId="0" borderId="0" xfId="0" applyFont="1" applyFill="1" applyBorder="1" applyAlignment="1">
      <alignment horizontal="left" vertical="top"/>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1"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23" xfId="0" applyFont="1" applyFill="1" applyBorder="1" applyAlignment="1">
      <alignment horizontal="center" vertical="center"/>
    </xf>
    <xf numFmtId="0" fontId="2" fillId="0" borderId="2" xfId="0" applyFont="1" applyBorder="1" applyAlignment="1">
      <alignment horizontal="left" vertical="top"/>
    </xf>
    <xf numFmtId="0" fontId="1" fillId="3" borderId="2" xfId="0" applyFont="1" applyFill="1" applyBorder="1" applyAlignment="1">
      <alignment horizontal="left"/>
    </xf>
    <xf numFmtId="0" fontId="1" fillId="3" borderId="0" xfId="0" applyFont="1" applyFill="1" applyAlignment="1">
      <alignment horizontal="left"/>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Staff/Reports/Quarterly/Open%20Data/FY2023-24/Q2-FY2023-24/SLASTO/ACRB%20FSC%20GS/3c.%20Active%20Appeals%20as%20of%20Sep%2030,%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ase Status"/>
      <sheetName val="Slide 3b"/>
      <sheetName val="Lifecycle"/>
      <sheetName val="Slide 6"/>
      <sheetName val="Outstanding CCRO"/>
      <sheetName val="Sheet2"/>
      <sheetName val="Active as of Sep 30 Summary"/>
    </sheetNames>
    <sheetDataSet>
      <sheetData sheetId="0"/>
      <sheetData sheetId="1"/>
      <sheetData sheetId="2"/>
      <sheetData sheetId="3"/>
      <sheetData sheetId="4"/>
      <sheetData sheetId="5"/>
      <sheetData sheetId="6"/>
      <sheetData sheetId="7">
        <row r="2">
          <cell r="D2" t="str">
            <v>Ontario Society for the Prevention of Cruelty to Animals Act Compliance Order</v>
          </cell>
          <cell r="E2">
            <v>2</v>
          </cell>
        </row>
        <row r="3">
          <cell r="D3" t="str">
            <v>Ontario Society for the Prevention of Cruelty to Animals Act Removal Order</v>
          </cell>
          <cell r="E3">
            <v>9</v>
          </cell>
        </row>
        <row r="4">
          <cell r="D4" t="str">
            <v>Ontario Society for the Prevention of Cruelty to Animals Act Statement of Account</v>
          </cell>
          <cell r="E4">
            <v>8</v>
          </cell>
        </row>
        <row r="5">
          <cell r="D5" t="str">
            <v>Ontario Society for the Prevention of Cruelty to Animals Act Revocation of an Order</v>
          </cell>
          <cell r="E5">
            <v>1</v>
          </cell>
        </row>
        <row r="6">
          <cell r="D6" t="str">
            <v>Ontario Society for the Prevention of Cruelty to Animals Act Order to Keep</v>
          </cell>
          <cell r="E6">
            <v>4</v>
          </cell>
        </row>
        <row r="7">
          <cell r="D7" t="str">
            <v>Ontario Society for the Prevention of Cruelty to Animals Act Non Jurisdiction</v>
          </cell>
          <cell r="E7">
            <v>1</v>
          </cell>
        </row>
        <row r="8">
          <cell r="D8" t="str">
            <v>Highway Traffic ActCVOR</v>
          </cell>
          <cell r="E8">
            <v>9</v>
          </cell>
        </row>
        <row r="9">
          <cell r="D9" t="str">
            <v>Funeral, Burial and Cremation Services Act, 2002</v>
          </cell>
          <cell r="E9">
            <v>1</v>
          </cell>
        </row>
        <row r="10">
          <cell r="D10" t="str">
            <v>Fire Protection and Prevention Act, 1997 OFM Review</v>
          </cell>
          <cell r="E10">
            <v>7</v>
          </cell>
        </row>
        <row r="11">
          <cell r="D11" t="str">
            <v>Fire Protection and Prevention Act, 1997 Authorization to do work</v>
          </cell>
          <cell r="E11">
            <v>4</v>
          </cell>
        </row>
        <row r="12">
          <cell r="D12" t="str">
            <v>Gaming Control Act, 1992</v>
          </cell>
          <cell r="E12">
            <v>2</v>
          </cell>
        </row>
        <row r="13">
          <cell r="D13" t="str">
            <v>Liquor Licence and Control Act</v>
          </cell>
          <cell r="E13">
            <v>11</v>
          </cell>
        </row>
        <row r="14">
          <cell r="D14" t="str">
            <v>Liquor Licence and Control Act-s11</v>
          </cell>
          <cell r="E14">
            <v>1</v>
          </cell>
        </row>
        <row r="15">
          <cell r="D15" t="str">
            <v>Highway Traffic ActMED</v>
          </cell>
          <cell r="E15">
            <v>29</v>
          </cell>
        </row>
        <row r="16">
          <cell r="D16" t="str">
            <v>Motor Vehicle Dealers Act, 2002 Registration</v>
          </cell>
          <cell r="E16">
            <v>16</v>
          </cell>
        </row>
        <row r="17">
          <cell r="D17" t="str">
            <v>Highway Traffic ActMVIA</v>
          </cell>
          <cell r="E17">
            <v>17</v>
          </cell>
        </row>
        <row r="18">
          <cell r="D18" t="str">
            <v>New Home Construction Licensing Act, 2017</v>
          </cell>
          <cell r="E18">
            <v>2</v>
          </cell>
        </row>
        <row r="19">
          <cell r="D19" t="str">
            <v>Ontario New Home Warranties Plan Act Claim</v>
          </cell>
          <cell r="E19">
            <v>22</v>
          </cell>
        </row>
        <row r="20">
          <cell r="D20" t="str">
            <v>Ontario New Home Warranties Plan Act Registration</v>
          </cell>
          <cell r="E20">
            <v>2</v>
          </cell>
        </row>
        <row r="21">
          <cell r="D21" t="str">
            <v>Private Career Colleges Act, 2005</v>
          </cell>
          <cell r="E21">
            <v>5</v>
          </cell>
        </row>
        <row r="22">
          <cell r="D22" t="str">
            <v>Real Estate and Business Brokers Act, 2002</v>
          </cell>
          <cell r="E22">
            <v>6</v>
          </cell>
        </row>
        <row r="23">
          <cell r="D23" t="str">
            <v>Travel Industry Act, 2002 Registration</v>
          </cell>
          <cell r="E23">
            <v>5</v>
          </cell>
        </row>
        <row r="24">
          <cell r="D24" t="str">
            <v>Travel Industry Act, 2002 Claim</v>
          </cell>
          <cell r="E24">
            <v>1</v>
          </cell>
        </row>
        <row r="25">
          <cell r="D25"/>
          <cell r="E25"/>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attorneygeneral.jus.gov.on.ca/english/about/foi/"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ttorneygeneral.jus.gov.on.ca/english/about/fo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71"/>
  <sheetViews>
    <sheetView tabSelected="1" zoomScale="90" zoomScaleNormal="90" workbookViewId="0">
      <pane ySplit="1" topLeftCell="A2" activePane="bottomLeft" state="frozen"/>
      <selection pane="bottomLeft" sqref="A1:A2"/>
    </sheetView>
  </sheetViews>
  <sheetFormatPr defaultColWidth="9" defaultRowHeight="15" x14ac:dyDescent="0.25"/>
  <cols>
    <col min="1" max="1" width="37.28515625" style="22" customWidth="1"/>
    <col min="2" max="2" width="33.7109375" style="22" bestFit="1" customWidth="1"/>
    <col min="3" max="3" width="65" style="28" customWidth="1"/>
    <col min="4" max="4" width="69.140625" style="22" customWidth="1"/>
    <col min="5" max="7" width="16.42578125" style="22" customWidth="1"/>
    <col min="8" max="8" width="11.7109375" style="22" customWidth="1"/>
    <col min="9" max="9" width="18.42578125" style="22" customWidth="1"/>
    <col min="10" max="10" width="20.140625" style="22" customWidth="1"/>
    <col min="11" max="11" width="9" style="22" customWidth="1"/>
    <col min="12" max="12" width="12.140625" style="22" customWidth="1"/>
    <col min="13" max="13" width="14.85546875" style="22" customWidth="1"/>
    <col min="14" max="14" width="13.85546875" style="22" bestFit="1" customWidth="1"/>
    <col min="15" max="15" width="13.28515625" style="22" customWidth="1"/>
    <col min="16" max="16" width="15" style="22" customWidth="1"/>
    <col min="17" max="16384" width="9" style="22"/>
  </cols>
  <sheetData>
    <row r="1" spans="1:17" ht="15.75" customHeight="1" thickBot="1" x14ac:dyDescent="0.3">
      <c r="A1" s="70" t="s">
        <v>41</v>
      </c>
      <c r="B1" s="72" t="s">
        <v>125</v>
      </c>
      <c r="C1" s="72" t="s">
        <v>33</v>
      </c>
      <c r="D1" s="70" t="s">
        <v>34</v>
      </c>
      <c r="E1" s="68" t="s">
        <v>29</v>
      </c>
      <c r="F1" s="68" t="s">
        <v>183</v>
      </c>
      <c r="G1" s="68" t="s">
        <v>32</v>
      </c>
      <c r="H1" s="74" t="s">
        <v>30</v>
      </c>
      <c r="I1" s="75"/>
      <c r="J1" s="75"/>
      <c r="K1" s="76"/>
      <c r="L1" s="64" t="s">
        <v>172</v>
      </c>
      <c r="M1" s="64" t="s">
        <v>75</v>
      </c>
      <c r="N1" s="66" t="s">
        <v>113</v>
      </c>
      <c r="Q1" s="27"/>
    </row>
    <row r="2" spans="1:17" ht="47.25" customHeight="1" thickBot="1" x14ac:dyDescent="0.3">
      <c r="A2" s="71"/>
      <c r="B2" s="73"/>
      <c r="C2" s="73"/>
      <c r="D2" s="71"/>
      <c r="E2" s="69"/>
      <c r="F2" s="69"/>
      <c r="G2" s="69"/>
      <c r="H2" s="45" t="s">
        <v>127</v>
      </c>
      <c r="I2" s="44" t="s">
        <v>128</v>
      </c>
      <c r="J2" s="44" t="s">
        <v>137</v>
      </c>
      <c r="K2" s="46" t="s">
        <v>129</v>
      </c>
      <c r="L2" s="65"/>
      <c r="M2" s="65"/>
      <c r="N2" s="67"/>
      <c r="O2" s="29"/>
      <c r="P2" s="29"/>
    </row>
    <row r="3" spans="1:17" ht="15.75" x14ac:dyDescent="0.25">
      <c r="A3" s="47" t="s">
        <v>35</v>
      </c>
      <c r="B3" s="48" t="s">
        <v>145</v>
      </c>
      <c r="C3" s="49" t="s">
        <v>146</v>
      </c>
      <c r="D3" s="50" t="s">
        <v>163</v>
      </c>
      <c r="E3" s="42">
        <v>21</v>
      </c>
      <c r="F3" s="42">
        <v>25</v>
      </c>
      <c r="G3" s="42">
        <v>9</v>
      </c>
      <c r="H3" s="42">
        <v>0</v>
      </c>
      <c r="I3" s="42">
        <v>0</v>
      </c>
      <c r="J3" s="42">
        <v>2</v>
      </c>
      <c r="K3" s="42">
        <v>0</v>
      </c>
      <c r="L3" s="42">
        <v>4</v>
      </c>
      <c r="M3" s="42">
        <v>29</v>
      </c>
      <c r="N3" s="43">
        <v>2</v>
      </c>
      <c r="O3" s="21"/>
      <c r="P3" s="21"/>
    </row>
    <row r="4" spans="1:17" ht="15.75" x14ac:dyDescent="0.25">
      <c r="A4" s="51" t="s">
        <v>35</v>
      </c>
      <c r="B4" s="52" t="s">
        <v>145</v>
      </c>
      <c r="C4" s="53" t="s">
        <v>147</v>
      </c>
      <c r="D4" s="54" t="s">
        <v>163</v>
      </c>
      <c r="E4" s="25">
        <v>17</v>
      </c>
      <c r="F4" s="25">
        <v>8</v>
      </c>
      <c r="G4" s="25">
        <v>15</v>
      </c>
      <c r="H4" s="25">
        <v>0</v>
      </c>
      <c r="I4" s="25">
        <v>0</v>
      </c>
      <c r="J4" s="25">
        <v>4</v>
      </c>
      <c r="K4" s="25">
        <v>0</v>
      </c>
      <c r="L4" s="25">
        <v>8</v>
      </c>
      <c r="M4" s="25">
        <v>16</v>
      </c>
      <c r="N4" s="26">
        <v>9</v>
      </c>
      <c r="O4" s="21"/>
      <c r="P4" s="21"/>
    </row>
    <row r="5" spans="1:17" ht="15.75" x14ac:dyDescent="0.25">
      <c r="A5" s="51" t="s">
        <v>35</v>
      </c>
      <c r="B5" s="52" t="s">
        <v>145</v>
      </c>
      <c r="C5" s="53" t="s">
        <v>162</v>
      </c>
      <c r="D5" s="54" t="s">
        <v>163</v>
      </c>
      <c r="E5" s="25">
        <v>22</v>
      </c>
      <c r="F5" s="25">
        <v>12</v>
      </c>
      <c r="G5" s="25">
        <v>19</v>
      </c>
      <c r="H5" s="25">
        <v>0</v>
      </c>
      <c r="I5" s="25">
        <v>0</v>
      </c>
      <c r="J5" s="25">
        <v>6</v>
      </c>
      <c r="K5" s="25">
        <v>0</v>
      </c>
      <c r="L5" s="25">
        <v>12</v>
      </c>
      <c r="M5" s="25">
        <v>24</v>
      </c>
      <c r="N5" s="26">
        <v>8</v>
      </c>
      <c r="O5" s="21"/>
      <c r="P5" s="21"/>
    </row>
    <row r="6" spans="1:17" ht="15.75" x14ac:dyDescent="0.25">
      <c r="A6" s="51" t="s">
        <v>35</v>
      </c>
      <c r="B6" s="52" t="s">
        <v>145</v>
      </c>
      <c r="C6" s="52" t="s">
        <v>170</v>
      </c>
      <c r="D6" s="54" t="s">
        <v>163</v>
      </c>
      <c r="E6" s="25">
        <v>0</v>
      </c>
      <c r="F6" s="25">
        <v>0</v>
      </c>
      <c r="G6" s="25">
        <v>0</v>
      </c>
      <c r="H6" s="25">
        <v>0</v>
      </c>
      <c r="I6" s="25">
        <v>0</v>
      </c>
      <c r="J6" s="25">
        <v>0</v>
      </c>
      <c r="K6" s="25">
        <v>0</v>
      </c>
      <c r="L6" s="25">
        <v>0</v>
      </c>
      <c r="M6" s="25">
        <v>0</v>
      </c>
      <c r="N6" s="26">
        <v>0</v>
      </c>
      <c r="O6" s="21"/>
      <c r="P6" s="21"/>
    </row>
    <row r="7" spans="1:17" ht="15.75" x14ac:dyDescent="0.25">
      <c r="A7" s="51" t="s">
        <v>35</v>
      </c>
      <c r="B7" s="52" t="s">
        <v>145</v>
      </c>
      <c r="C7" s="52" t="s">
        <v>171</v>
      </c>
      <c r="D7" s="54" t="s">
        <v>163</v>
      </c>
      <c r="E7" s="25">
        <v>7</v>
      </c>
      <c r="F7" s="25">
        <v>8</v>
      </c>
      <c r="G7" s="25">
        <v>0</v>
      </c>
      <c r="H7" s="25">
        <v>0</v>
      </c>
      <c r="I7" s="25">
        <v>0</v>
      </c>
      <c r="J7" s="25">
        <v>0</v>
      </c>
      <c r="K7" s="25">
        <v>0</v>
      </c>
      <c r="L7" s="25">
        <v>0</v>
      </c>
      <c r="M7" s="25">
        <v>8</v>
      </c>
      <c r="N7" s="26">
        <v>1</v>
      </c>
      <c r="O7" s="21"/>
      <c r="P7" s="21"/>
    </row>
    <row r="8" spans="1:17" ht="15.75" x14ac:dyDescent="0.25">
      <c r="A8" s="51" t="s">
        <v>35</v>
      </c>
      <c r="B8" s="52" t="s">
        <v>145</v>
      </c>
      <c r="C8" s="53" t="s">
        <v>168</v>
      </c>
      <c r="D8" s="54" t="s">
        <v>163</v>
      </c>
      <c r="E8" s="25">
        <v>12</v>
      </c>
      <c r="F8" s="25">
        <v>7</v>
      </c>
      <c r="G8" s="25">
        <v>16</v>
      </c>
      <c r="H8" s="25">
        <v>0</v>
      </c>
      <c r="I8" s="25">
        <v>0</v>
      </c>
      <c r="J8" s="25">
        <v>3</v>
      </c>
      <c r="K8" s="25">
        <v>0</v>
      </c>
      <c r="L8" s="25">
        <v>6</v>
      </c>
      <c r="M8" s="25">
        <v>13</v>
      </c>
      <c r="N8" s="26">
        <v>4</v>
      </c>
      <c r="O8" s="21"/>
      <c r="P8" s="21"/>
    </row>
    <row r="9" spans="1:17" ht="15.75" x14ac:dyDescent="0.25">
      <c r="A9" s="51" t="s">
        <v>35</v>
      </c>
      <c r="B9" s="52" t="s">
        <v>145</v>
      </c>
      <c r="C9" s="55" t="s">
        <v>184</v>
      </c>
      <c r="D9" s="54" t="s">
        <v>174</v>
      </c>
      <c r="E9" s="25">
        <v>1</v>
      </c>
      <c r="F9" s="25">
        <v>0</v>
      </c>
      <c r="G9" s="25">
        <v>0</v>
      </c>
      <c r="H9" s="25">
        <v>0</v>
      </c>
      <c r="I9" s="25">
        <v>0</v>
      </c>
      <c r="J9" s="25">
        <v>0</v>
      </c>
      <c r="K9" s="25">
        <v>0</v>
      </c>
      <c r="L9" s="25">
        <v>0</v>
      </c>
      <c r="M9" s="25">
        <v>0</v>
      </c>
      <c r="N9" s="26">
        <v>1</v>
      </c>
      <c r="O9" s="21"/>
      <c r="P9" s="21"/>
    </row>
    <row r="10" spans="1:17" ht="15.75" x14ac:dyDescent="0.25">
      <c r="A10" s="51" t="s">
        <v>36</v>
      </c>
      <c r="B10" s="52" t="s">
        <v>139</v>
      </c>
      <c r="C10" s="53" t="s">
        <v>140</v>
      </c>
      <c r="D10" s="54" t="s">
        <v>141</v>
      </c>
      <c r="E10" s="25">
        <v>4</v>
      </c>
      <c r="F10" s="25">
        <v>0</v>
      </c>
      <c r="G10" s="25">
        <v>4</v>
      </c>
      <c r="H10" s="25">
        <v>0</v>
      </c>
      <c r="I10" s="25">
        <v>0</v>
      </c>
      <c r="J10" s="25">
        <v>0</v>
      </c>
      <c r="K10" s="25">
        <v>0</v>
      </c>
      <c r="L10" s="25">
        <v>0</v>
      </c>
      <c r="M10" s="25">
        <v>0</v>
      </c>
      <c r="N10" s="26">
        <v>4</v>
      </c>
      <c r="O10" s="21"/>
      <c r="P10" s="21"/>
    </row>
    <row r="11" spans="1:17" ht="15.75" x14ac:dyDescent="0.25">
      <c r="A11" s="51" t="s">
        <v>36</v>
      </c>
      <c r="B11" s="52" t="s">
        <v>139</v>
      </c>
      <c r="C11" s="53" t="s">
        <v>142</v>
      </c>
      <c r="D11" s="54" t="s">
        <v>141</v>
      </c>
      <c r="E11" s="25">
        <v>0</v>
      </c>
      <c r="F11" s="25">
        <v>0</v>
      </c>
      <c r="G11" s="25">
        <v>0</v>
      </c>
      <c r="H11" s="25">
        <v>0</v>
      </c>
      <c r="I11" s="25">
        <v>0</v>
      </c>
      <c r="J11" s="25">
        <v>0</v>
      </c>
      <c r="K11" s="25">
        <v>0</v>
      </c>
      <c r="L11" s="25">
        <v>22</v>
      </c>
      <c r="M11" s="25">
        <v>22</v>
      </c>
      <c r="N11" s="26">
        <v>0</v>
      </c>
      <c r="O11" s="21"/>
      <c r="P11" s="21"/>
    </row>
    <row r="12" spans="1:17" ht="15.75" x14ac:dyDescent="0.25">
      <c r="A12" s="51" t="s">
        <v>36</v>
      </c>
      <c r="B12" s="52" t="s">
        <v>139</v>
      </c>
      <c r="C12" s="53" t="s">
        <v>143</v>
      </c>
      <c r="D12" s="54" t="s">
        <v>141</v>
      </c>
      <c r="E12" s="25">
        <v>2</v>
      </c>
      <c r="F12" s="25">
        <v>2</v>
      </c>
      <c r="G12" s="25">
        <v>0</v>
      </c>
      <c r="H12" s="25">
        <v>0</v>
      </c>
      <c r="I12" s="25">
        <v>0</v>
      </c>
      <c r="J12" s="25">
        <v>0</v>
      </c>
      <c r="K12" s="25">
        <v>0</v>
      </c>
      <c r="L12" s="25">
        <v>0</v>
      </c>
      <c r="M12" s="25">
        <v>2</v>
      </c>
      <c r="N12" s="26">
        <v>0</v>
      </c>
      <c r="O12" s="21"/>
      <c r="P12" s="21"/>
    </row>
    <row r="13" spans="1:17" ht="15.75" x14ac:dyDescent="0.25">
      <c r="A13" s="51" t="s">
        <v>36</v>
      </c>
      <c r="B13" s="52" t="s">
        <v>139</v>
      </c>
      <c r="C13" s="53" t="s">
        <v>144</v>
      </c>
      <c r="D13" s="54" t="s">
        <v>141</v>
      </c>
      <c r="E13" s="25">
        <v>7</v>
      </c>
      <c r="F13" s="25">
        <v>5</v>
      </c>
      <c r="G13" s="25">
        <v>9</v>
      </c>
      <c r="H13" s="25">
        <v>0</v>
      </c>
      <c r="I13" s="25">
        <v>0</v>
      </c>
      <c r="J13" s="25">
        <v>3</v>
      </c>
      <c r="K13" s="25">
        <v>0</v>
      </c>
      <c r="L13" s="25">
        <v>3</v>
      </c>
      <c r="M13" s="25">
        <v>8</v>
      </c>
      <c r="N13" s="26">
        <v>7</v>
      </c>
      <c r="O13" s="21"/>
      <c r="P13" s="21"/>
    </row>
    <row r="14" spans="1:17" ht="15.75" x14ac:dyDescent="0.25">
      <c r="A14" s="51" t="s">
        <v>37</v>
      </c>
      <c r="B14" s="52" t="s">
        <v>76</v>
      </c>
      <c r="C14" s="53" t="s">
        <v>114</v>
      </c>
      <c r="D14" s="54" t="s">
        <v>0</v>
      </c>
      <c r="E14" s="25">
        <v>0</v>
      </c>
      <c r="F14" s="25">
        <v>0</v>
      </c>
      <c r="G14" s="25">
        <v>0</v>
      </c>
      <c r="H14" s="25">
        <v>0</v>
      </c>
      <c r="I14" s="25">
        <v>0</v>
      </c>
      <c r="J14" s="25">
        <v>0</v>
      </c>
      <c r="K14" s="25">
        <v>0</v>
      </c>
      <c r="L14" s="25">
        <v>0</v>
      </c>
      <c r="M14" s="25">
        <v>0</v>
      </c>
      <c r="N14" s="26">
        <v>0</v>
      </c>
      <c r="O14" s="21"/>
      <c r="P14" s="21"/>
    </row>
    <row r="15" spans="1:17" ht="15.75" x14ac:dyDescent="0.25">
      <c r="A15" s="51" t="s">
        <v>37</v>
      </c>
      <c r="B15" s="52" t="s">
        <v>76</v>
      </c>
      <c r="C15" s="53" t="s">
        <v>115</v>
      </c>
      <c r="D15" s="54" t="s">
        <v>1</v>
      </c>
      <c r="E15" s="25">
        <v>0</v>
      </c>
      <c r="F15" s="25">
        <v>0</v>
      </c>
      <c r="G15" s="25">
        <v>0</v>
      </c>
      <c r="H15" s="25">
        <v>0</v>
      </c>
      <c r="I15" s="25">
        <v>0</v>
      </c>
      <c r="J15" s="25">
        <v>0</v>
      </c>
      <c r="K15" s="25">
        <v>0</v>
      </c>
      <c r="L15" s="25">
        <v>0</v>
      </c>
      <c r="M15" s="25">
        <v>0</v>
      </c>
      <c r="N15" s="26">
        <v>0</v>
      </c>
      <c r="O15" s="21"/>
      <c r="P15" s="21"/>
    </row>
    <row r="16" spans="1:17" ht="15.75" x14ac:dyDescent="0.25">
      <c r="A16" s="51" t="s">
        <v>37</v>
      </c>
      <c r="B16" s="52" t="s">
        <v>77</v>
      </c>
      <c r="C16" s="53" t="s">
        <v>78</v>
      </c>
      <c r="D16" s="54" t="s">
        <v>2</v>
      </c>
      <c r="E16" s="25">
        <v>0</v>
      </c>
      <c r="F16" s="25">
        <v>0</v>
      </c>
      <c r="G16" s="25">
        <v>0</v>
      </c>
      <c r="H16" s="25">
        <v>0</v>
      </c>
      <c r="I16" s="25">
        <v>0</v>
      </c>
      <c r="J16" s="25">
        <v>0</v>
      </c>
      <c r="K16" s="25">
        <v>0</v>
      </c>
      <c r="L16" s="25">
        <v>0</v>
      </c>
      <c r="M16" s="25">
        <v>0</v>
      </c>
      <c r="N16" s="26">
        <v>0</v>
      </c>
      <c r="O16" s="21"/>
      <c r="P16" s="21"/>
    </row>
    <row r="17" spans="1:16" ht="30" x14ac:dyDescent="0.25">
      <c r="A17" s="51" t="s">
        <v>37</v>
      </c>
      <c r="B17" s="52" t="s">
        <v>77</v>
      </c>
      <c r="C17" s="53" t="s">
        <v>79</v>
      </c>
      <c r="D17" s="54" t="s">
        <v>3</v>
      </c>
      <c r="E17" s="25">
        <v>0</v>
      </c>
      <c r="F17" s="25">
        <v>0</v>
      </c>
      <c r="G17" s="25">
        <v>0</v>
      </c>
      <c r="H17" s="25">
        <v>0</v>
      </c>
      <c r="I17" s="25">
        <v>0</v>
      </c>
      <c r="J17" s="25">
        <v>0</v>
      </c>
      <c r="K17" s="25">
        <v>0</v>
      </c>
      <c r="L17" s="25">
        <v>0</v>
      </c>
      <c r="M17" s="25">
        <v>0</v>
      </c>
      <c r="N17" s="26">
        <v>0</v>
      </c>
      <c r="O17" s="21"/>
      <c r="P17" s="21"/>
    </row>
    <row r="18" spans="1:16" ht="30" x14ac:dyDescent="0.25">
      <c r="A18" s="51" t="s">
        <v>37</v>
      </c>
      <c r="B18" s="52" t="s">
        <v>77</v>
      </c>
      <c r="C18" s="53" t="s">
        <v>131</v>
      </c>
      <c r="D18" s="54" t="s">
        <v>130</v>
      </c>
      <c r="E18" s="25">
        <v>0</v>
      </c>
      <c r="F18" s="25">
        <v>0</v>
      </c>
      <c r="G18" s="25">
        <v>0</v>
      </c>
      <c r="H18" s="25">
        <v>0</v>
      </c>
      <c r="I18" s="25">
        <v>0</v>
      </c>
      <c r="J18" s="25">
        <v>0</v>
      </c>
      <c r="K18" s="25">
        <v>0</v>
      </c>
      <c r="L18" s="25">
        <v>0</v>
      </c>
      <c r="M18" s="25">
        <v>0</v>
      </c>
      <c r="N18" s="26">
        <v>0</v>
      </c>
      <c r="O18" s="21"/>
      <c r="P18" s="21"/>
    </row>
    <row r="19" spans="1:16" ht="15.75" x14ac:dyDescent="0.25">
      <c r="A19" s="51" t="s">
        <v>37</v>
      </c>
      <c r="B19" s="52" t="s">
        <v>77</v>
      </c>
      <c r="C19" s="53" t="s">
        <v>116</v>
      </c>
      <c r="D19" s="54" t="s">
        <v>4</v>
      </c>
      <c r="E19" s="25">
        <v>1</v>
      </c>
      <c r="F19" s="25">
        <v>1</v>
      </c>
      <c r="G19" s="25">
        <v>4</v>
      </c>
      <c r="H19" s="25">
        <v>0</v>
      </c>
      <c r="I19" s="25">
        <v>0</v>
      </c>
      <c r="J19" s="25">
        <v>0</v>
      </c>
      <c r="K19" s="25">
        <v>0</v>
      </c>
      <c r="L19" s="25">
        <v>0</v>
      </c>
      <c r="M19" s="25">
        <v>1</v>
      </c>
      <c r="N19" s="26">
        <v>0</v>
      </c>
      <c r="O19" s="21"/>
      <c r="P19" s="21"/>
    </row>
    <row r="20" spans="1:16" ht="15.75" x14ac:dyDescent="0.25">
      <c r="A20" s="51" t="s">
        <v>37</v>
      </c>
      <c r="B20" s="52" t="s">
        <v>77</v>
      </c>
      <c r="C20" s="53" t="s">
        <v>80</v>
      </c>
      <c r="D20" s="54" t="s">
        <v>126</v>
      </c>
      <c r="E20" s="25">
        <v>0</v>
      </c>
      <c r="F20" s="25">
        <v>0</v>
      </c>
      <c r="G20" s="25">
        <v>0</v>
      </c>
      <c r="H20" s="25">
        <v>0</v>
      </c>
      <c r="I20" s="25">
        <v>0</v>
      </c>
      <c r="J20" s="25">
        <v>0</v>
      </c>
      <c r="K20" s="25">
        <v>0</v>
      </c>
      <c r="L20" s="25">
        <v>0</v>
      </c>
      <c r="M20" s="25">
        <v>0</v>
      </c>
      <c r="N20" s="26">
        <v>0</v>
      </c>
      <c r="O20" s="21"/>
      <c r="P20" s="21"/>
    </row>
    <row r="21" spans="1:16" ht="15.75" x14ac:dyDescent="0.25">
      <c r="A21" s="51" t="s">
        <v>37</v>
      </c>
      <c r="B21" s="52" t="s">
        <v>77</v>
      </c>
      <c r="C21" s="53" t="s">
        <v>81</v>
      </c>
      <c r="D21" s="54" t="s">
        <v>5</v>
      </c>
      <c r="E21" s="25">
        <v>0</v>
      </c>
      <c r="F21" s="25">
        <v>0</v>
      </c>
      <c r="G21" s="25">
        <v>0</v>
      </c>
      <c r="H21" s="25">
        <v>0</v>
      </c>
      <c r="I21" s="25">
        <v>0</v>
      </c>
      <c r="J21" s="25">
        <v>0</v>
      </c>
      <c r="K21" s="25">
        <v>0</v>
      </c>
      <c r="L21" s="25">
        <v>0</v>
      </c>
      <c r="M21" s="25">
        <v>0</v>
      </c>
      <c r="N21" s="26">
        <v>0</v>
      </c>
      <c r="O21" s="21"/>
      <c r="P21" s="21"/>
    </row>
    <row r="22" spans="1:16" ht="30" x14ac:dyDescent="0.25">
      <c r="A22" s="51" t="s">
        <v>37</v>
      </c>
      <c r="B22" s="52" t="s">
        <v>82</v>
      </c>
      <c r="C22" s="53" t="s">
        <v>83</v>
      </c>
      <c r="D22" s="54" t="s">
        <v>84</v>
      </c>
      <c r="E22" s="25">
        <v>0</v>
      </c>
      <c r="F22" s="25">
        <v>0</v>
      </c>
      <c r="G22" s="25">
        <v>0</v>
      </c>
      <c r="H22" s="25">
        <v>0</v>
      </c>
      <c r="I22" s="25">
        <v>0</v>
      </c>
      <c r="J22" s="25">
        <v>0</v>
      </c>
      <c r="K22" s="25">
        <v>0</v>
      </c>
      <c r="L22" s="25">
        <v>0</v>
      </c>
      <c r="M22" s="25">
        <v>0</v>
      </c>
      <c r="N22" s="26">
        <v>0</v>
      </c>
      <c r="O22" s="21"/>
      <c r="P22" s="21"/>
    </row>
    <row r="23" spans="1:16" ht="30" x14ac:dyDescent="0.25">
      <c r="A23" s="51" t="s">
        <v>37</v>
      </c>
      <c r="B23" s="52" t="s">
        <v>77</v>
      </c>
      <c r="C23" s="53" t="s">
        <v>85</v>
      </c>
      <c r="D23" s="54" t="s">
        <v>86</v>
      </c>
      <c r="E23" s="25">
        <v>0</v>
      </c>
      <c r="F23" s="25">
        <v>0</v>
      </c>
      <c r="G23" s="25">
        <v>0</v>
      </c>
      <c r="H23" s="25">
        <v>0</v>
      </c>
      <c r="I23" s="25">
        <v>0</v>
      </c>
      <c r="J23" s="25">
        <v>0</v>
      </c>
      <c r="K23" s="25">
        <v>0</v>
      </c>
      <c r="L23" s="25">
        <v>0</v>
      </c>
      <c r="M23" s="25">
        <v>0</v>
      </c>
      <c r="N23" s="26">
        <v>0</v>
      </c>
      <c r="O23" s="21"/>
      <c r="P23" s="21"/>
    </row>
    <row r="24" spans="1:16" ht="15.75" x14ac:dyDescent="0.25">
      <c r="A24" s="51" t="s">
        <v>37</v>
      </c>
      <c r="B24" s="52" t="s">
        <v>82</v>
      </c>
      <c r="C24" s="53" t="s">
        <v>87</v>
      </c>
      <c r="D24" s="54" t="s">
        <v>6</v>
      </c>
      <c r="E24" s="25">
        <v>0</v>
      </c>
      <c r="F24" s="25">
        <v>0</v>
      </c>
      <c r="G24" s="25">
        <v>0</v>
      </c>
      <c r="H24" s="25">
        <v>0</v>
      </c>
      <c r="I24" s="25">
        <v>0</v>
      </c>
      <c r="J24" s="25">
        <v>0</v>
      </c>
      <c r="K24" s="25">
        <v>0</v>
      </c>
      <c r="L24" s="25">
        <v>0</v>
      </c>
      <c r="M24" s="25">
        <v>0</v>
      </c>
      <c r="N24" s="26">
        <v>0</v>
      </c>
      <c r="O24" s="21"/>
      <c r="P24" s="21"/>
    </row>
    <row r="25" spans="1:16" ht="30" x14ac:dyDescent="0.25">
      <c r="A25" s="51" t="s">
        <v>37</v>
      </c>
      <c r="B25" s="52" t="s">
        <v>77</v>
      </c>
      <c r="C25" s="53" t="s">
        <v>88</v>
      </c>
      <c r="D25" s="54" t="s">
        <v>7</v>
      </c>
      <c r="E25" s="25">
        <v>0</v>
      </c>
      <c r="F25" s="25">
        <v>0</v>
      </c>
      <c r="G25" s="25">
        <v>0</v>
      </c>
      <c r="H25" s="25">
        <v>0</v>
      </c>
      <c r="I25" s="25">
        <v>0</v>
      </c>
      <c r="J25" s="25">
        <v>0</v>
      </c>
      <c r="K25" s="25">
        <v>0</v>
      </c>
      <c r="L25" s="25">
        <v>0</v>
      </c>
      <c r="M25" s="25">
        <v>0</v>
      </c>
      <c r="N25" s="26">
        <v>0</v>
      </c>
      <c r="O25" s="21"/>
      <c r="P25" s="21"/>
    </row>
    <row r="26" spans="1:16" ht="15.75" x14ac:dyDescent="0.25">
      <c r="A26" s="51" t="s">
        <v>37</v>
      </c>
      <c r="B26" s="52" t="s">
        <v>82</v>
      </c>
      <c r="C26" s="53" t="s">
        <v>117</v>
      </c>
      <c r="D26" s="54" t="s">
        <v>8</v>
      </c>
      <c r="E26" s="25">
        <v>0</v>
      </c>
      <c r="F26" s="25">
        <v>0</v>
      </c>
      <c r="G26" s="25">
        <v>0</v>
      </c>
      <c r="H26" s="25">
        <v>0</v>
      </c>
      <c r="I26" s="25">
        <v>0</v>
      </c>
      <c r="J26" s="25">
        <v>0</v>
      </c>
      <c r="K26" s="25">
        <v>0</v>
      </c>
      <c r="L26" s="25">
        <v>0</v>
      </c>
      <c r="M26" s="25">
        <v>0</v>
      </c>
      <c r="N26" s="26">
        <v>0</v>
      </c>
      <c r="O26" s="21"/>
      <c r="P26" s="21"/>
    </row>
    <row r="27" spans="1:16" ht="15.75" x14ac:dyDescent="0.25">
      <c r="A27" s="51" t="s">
        <v>37</v>
      </c>
      <c r="B27" s="52" t="s">
        <v>77</v>
      </c>
      <c r="C27" s="53" t="s">
        <v>89</v>
      </c>
      <c r="D27" s="54" t="s">
        <v>9</v>
      </c>
      <c r="E27" s="25">
        <v>0</v>
      </c>
      <c r="F27" s="25">
        <v>0</v>
      </c>
      <c r="G27" s="25">
        <v>0</v>
      </c>
      <c r="H27" s="25">
        <v>0</v>
      </c>
      <c r="I27" s="25">
        <v>0</v>
      </c>
      <c r="J27" s="25">
        <v>0</v>
      </c>
      <c r="K27" s="25">
        <v>0</v>
      </c>
      <c r="L27" s="25">
        <v>0</v>
      </c>
      <c r="M27" s="25">
        <v>0</v>
      </c>
      <c r="N27" s="26">
        <v>0</v>
      </c>
      <c r="O27" s="21"/>
      <c r="P27" s="21"/>
    </row>
    <row r="28" spans="1:16" ht="30" x14ac:dyDescent="0.25">
      <c r="A28" s="51" t="s">
        <v>37</v>
      </c>
      <c r="B28" s="52" t="s">
        <v>77</v>
      </c>
      <c r="C28" s="53" t="s">
        <v>90</v>
      </c>
      <c r="D28" s="54" t="s">
        <v>10</v>
      </c>
      <c r="E28" s="25">
        <v>0</v>
      </c>
      <c r="F28" s="25">
        <v>0</v>
      </c>
      <c r="G28" s="25">
        <v>0</v>
      </c>
      <c r="H28" s="25">
        <v>0</v>
      </c>
      <c r="I28" s="25">
        <v>0</v>
      </c>
      <c r="J28" s="25">
        <v>0</v>
      </c>
      <c r="K28" s="25">
        <v>0</v>
      </c>
      <c r="L28" s="25">
        <v>0</v>
      </c>
      <c r="M28" s="25">
        <v>0</v>
      </c>
      <c r="N28" s="26">
        <v>1</v>
      </c>
      <c r="O28" s="21"/>
      <c r="P28" s="21"/>
    </row>
    <row r="29" spans="1:16" ht="15.75" x14ac:dyDescent="0.25">
      <c r="A29" s="51" t="s">
        <v>37</v>
      </c>
      <c r="B29" s="52" t="s">
        <v>77</v>
      </c>
      <c r="C29" s="53" t="s">
        <v>118</v>
      </c>
      <c r="D29" s="54" t="s">
        <v>11</v>
      </c>
      <c r="E29" s="25">
        <v>2</v>
      </c>
      <c r="F29" s="25">
        <v>1</v>
      </c>
      <c r="G29" s="25">
        <v>3</v>
      </c>
      <c r="H29" s="25">
        <v>0</v>
      </c>
      <c r="I29" s="25">
        <v>0</v>
      </c>
      <c r="J29" s="25">
        <v>0</v>
      </c>
      <c r="K29" s="25">
        <v>0</v>
      </c>
      <c r="L29" s="25">
        <v>0</v>
      </c>
      <c r="M29" s="25">
        <v>1</v>
      </c>
      <c r="N29" s="26">
        <v>2</v>
      </c>
      <c r="O29" s="21"/>
      <c r="P29" s="21"/>
    </row>
    <row r="30" spans="1:16" ht="15.75" x14ac:dyDescent="0.25">
      <c r="A30" s="51" t="s">
        <v>37</v>
      </c>
      <c r="B30" s="52" t="s">
        <v>77</v>
      </c>
      <c r="C30" s="53" t="s">
        <v>91</v>
      </c>
      <c r="D30" s="54" t="s">
        <v>12</v>
      </c>
      <c r="E30" s="25">
        <v>0</v>
      </c>
      <c r="F30" s="25">
        <v>1</v>
      </c>
      <c r="G30" s="25">
        <v>0</v>
      </c>
      <c r="H30" s="25">
        <v>0</v>
      </c>
      <c r="I30" s="25">
        <v>0</v>
      </c>
      <c r="J30" s="25">
        <v>0</v>
      </c>
      <c r="K30" s="25">
        <v>0</v>
      </c>
      <c r="L30" s="25">
        <v>0</v>
      </c>
      <c r="M30" s="25">
        <v>1</v>
      </c>
      <c r="N30" s="26">
        <v>0</v>
      </c>
      <c r="O30" s="23"/>
      <c r="P30" s="24"/>
    </row>
    <row r="31" spans="1:16" ht="15.75" x14ac:dyDescent="0.25">
      <c r="A31" s="51" t="s">
        <v>37</v>
      </c>
      <c r="B31" s="52" t="s">
        <v>92</v>
      </c>
      <c r="C31" s="53" t="s">
        <v>93</v>
      </c>
      <c r="D31" s="54" t="s">
        <v>12</v>
      </c>
      <c r="E31" s="25">
        <v>0</v>
      </c>
      <c r="F31" s="25">
        <v>0</v>
      </c>
      <c r="G31" s="25">
        <v>0</v>
      </c>
      <c r="H31" s="25">
        <v>0</v>
      </c>
      <c r="I31" s="25">
        <v>0</v>
      </c>
      <c r="J31" s="25">
        <v>0</v>
      </c>
      <c r="K31" s="25">
        <v>0</v>
      </c>
      <c r="L31" s="25">
        <v>0</v>
      </c>
      <c r="M31" s="25">
        <v>0</v>
      </c>
      <c r="N31" s="26">
        <v>0</v>
      </c>
      <c r="O31" s="21"/>
      <c r="P31" s="21"/>
    </row>
    <row r="32" spans="1:16" ht="15.75" x14ac:dyDescent="0.25">
      <c r="A32" s="51" t="s">
        <v>37</v>
      </c>
      <c r="B32" s="52" t="s">
        <v>77</v>
      </c>
      <c r="C32" s="53" t="s">
        <v>94</v>
      </c>
      <c r="D32" s="54" t="s">
        <v>12</v>
      </c>
      <c r="E32" s="25">
        <v>4</v>
      </c>
      <c r="F32" s="25">
        <v>3</v>
      </c>
      <c r="G32" s="25">
        <v>5</v>
      </c>
      <c r="H32" s="25">
        <v>0</v>
      </c>
      <c r="I32" s="25">
        <v>0</v>
      </c>
      <c r="J32" s="25">
        <v>0</v>
      </c>
      <c r="K32" s="25">
        <v>0</v>
      </c>
      <c r="L32" s="25">
        <v>0</v>
      </c>
      <c r="M32" s="25">
        <v>3</v>
      </c>
      <c r="N32" s="26">
        <v>9</v>
      </c>
      <c r="O32" s="21"/>
      <c r="P32" s="21"/>
    </row>
    <row r="33" spans="1:16" ht="30" x14ac:dyDescent="0.25">
      <c r="A33" s="51" t="s">
        <v>37</v>
      </c>
      <c r="B33" s="52" t="s">
        <v>77</v>
      </c>
      <c r="C33" s="53" t="s">
        <v>95</v>
      </c>
      <c r="D33" s="54" t="s">
        <v>12</v>
      </c>
      <c r="E33" s="25">
        <v>49</v>
      </c>
      <c r="F33" s="25">
        <v>36</v>
      </c>
      <c r="G33" s="25">
        <v>33</v>
      </c>
      <c r="H33" s="25">
        <v>0</v>
      </c>
      <c r="I33" s="25">
        <v>18</v>
      </c>
      <c r="J33" s="25">
        <v>1</v>
      </c>
      <c r="K33" s="25">
        <v>0</v>
      </c>
      <c r="L33" s="25">
        <v>15</v>
      </c>
      <c r="M33" s="25">
        <v>51</v>
      </c>
      <c r="N33" s="26">
        <v>29</v>
      </c>
      <c r="O33" s="21"/>
      <c r="P33" s="21"/>
    </row>
    <row r="34" spans="1:16" ht="30" x14ac:dyDescent="0.25">
      <c r="A34" s="51" t="s">
        <v>37</v>
      </c>
      <c r="B34" s="52" t="s">
        <v>92</v>
      </c>
      <c r="C34" s="53" t="s">
        <v>96</v>
      </c>
      <c r="D34" s="54" t="s">
        <v>12</v>
      </c>
      <c r="E34" s="25">
        <v>51</v>
      </c>
      <c r="F34" s="25">
        <v>9</v>
      </c>
      <c r="G34" s="25">
        <v>1</v>
      </c>
      <c r="H34" s="25">
        <v>0</v>
      </c>
      <c r="I34" s="25">
        <v>37</v>
      </c>
      <c r="J34" s="25">
        <v>0</v>
      </c>
      <c r="K34" s="25">
        <v>0</v>
      </c>
      <c r="L34" s="25">
        <v>42</v>
      </c>
      <c r="M34" s="25">
        <v>51</v>
      </c>
      <c r="N34" s="26">
        <v>17</v>
      </c>
      <c r="O34" s="21"/>
      <c r="P34" s="21"/>
    </row>
    <row r="35" spans="1:16" ht="15.75" x14ac:dyDescent="0.25">
      <c r="A35" s="51" t="s">
        <v>37</v>
      </c>
      <c r="B35" s="52" t="s">
        <v>77</v>
      </c>
      <c r="C35" s="53" t="s">
        <v>119</v>
      </c>
      <c r="D35" s="54" t="s">
        <v>12</v>
      </c>
      <c r="E35" s="25">
        <v>1</v>
      </c>
      <c r="F35" s="25">
        <v>1</v>
      </c>
      <c r="G35" s="25">
        <v>0</v>
      </c>
      <c r="H35" s="25">
        <v>0</v>
      </c>
      <c r="I35" s="25">
        <v>0</v>
      </c>
      <c r="J35" s="25">
        <v>0</v>
      </c>
      <c r="K35" s="25">
        <v>0</v>
      </c>
      <c r="L35" s="25">
        <v>0</v>
      </c>
      <c r="M35" s="25">
        <v>1</v>
      </c>
      <c r="N35" s="26">
        <v>0</v>
      </c>
      <c r="O35" s="21"/>
      <c r="P35" s="21"/>
    </row>
    <row r="36" spans="1:16" ht="30" x14ac:dyDescent="0.25">
      <c r="A36" s="51" t="s">
        <v>37</v>
      </c>
      <c r="B36" s="52" t="s">
        <v>77</v>
      </c>
      <c r="C36" s="53" t="s">
        <v>120</v>
      </c>
      <c r="D36" s="54" t="s">
        <v>13</v>
      </c>
      <c r="E36" s="25">
        <v>1</v>
      </c>
      <c r="F36" s="25">
        <v>2</v>
      </c>
      <c r="G36" s="25">
        <v>1</v>
      </c>
      <c r="H36" s="25">
        <v>0</v>
      </c>
      <c r="I36" s="25">
        <v>0</v>
      </c>
      <c r="J36" s="25">
        <v>0</v>
      </c>
      <c r="K36" s="25">
        <v>0</v>
      </c>
      <c r="L36" s="25">
        <v>0</v>
      </c>
      <c r="M36" s="25">
        <v>2</v>
      </c>
      <c r="N36" s="26">
        <v>0</v>
      </c>
      <c r="O36" s="21"/>
      <c r="P36" s="21"/>
    </row>
    <row r="37" spans="1:16" ht="15.75" x14ac:dyDescent="0.25">
      <c r="A37" s="51" t="s">
        <v>37</v>
      </c>
      <c r="B37" s="52" t="s">
        <v>97</v>
      </c>
      <c r="C37" s="53" t="s">
        <v>98</v>
      </c>
      <c r="D37" s="54" t="s">
        <v>14</v>
      </c>
      <c r="E37" s="40">
        <v>4003</v>
      </c>
      <c r="F37" s="40">
        <v>2575</v>
      </c>
      <c r="G37" s="40">
        <v>2484</v>
      </c>
      <c r="H37" s="25">
        <v>0</v>
      </c>
      <c r="I37" s="25">
        <v>104</v>
      </c>
      <c r="J37" s="25">
        <v>58</v>
      </c>
      <c r="K37" s="25">
        <v>394</v>
      </c>
      <c r="L37" s="25">
        <v>255</v>
      </c>
      <c r="M37" s="40">
        <v>4027</v>
      </c>
      <c r="N37" s="41">
        <v>13575</v>
      </c>
      <c r="O37" s="21"/>
      <c r="P37" s="21"/>
    </row>
    <row r="38" spans="1:16" ht="15.75" x14ac:dyDescent="0.25">
      <c r="A38" s="51" t="s">
        <v>37</v>
      </c>
      <c r="B38" s="52" t="s">
        <v>77</v>
      </c>
      <c r="C38" s="53" t="s">
        <v>99</v>
      </c>
      <c r="D38" s="54" t="s">
        <v>15</v>
      </c>
      <c r="E38" s="25">
        <v>0</v>
      </c>
      <c r="F38" s="25">
        <v>0</v>
      </c>
      <c r="G38" s="25">
        <v>0</v>
      </c>
      <c r="H38" s="25">
        <v>0</v>
      </c>
      <c r="I38" s="25">
        <v>0</v>
      </c>
      <c r="J38" s="25">
        <v>0</v>
      </c>
      <c r="K38" s="25">
        <v>0</v>
      </c>
      <c r="L38" s="25">
        <v>0</v>
      </c>
      <c r="M38" s="25">
        <v>0</v>
      </c>
      <c r="N38" s="26">
        <v>0</v>
      </c>
      <c r="O38" s="21"/>
      <c r="P38" s="21"/>
    </row>
    <row r="39" spans="1:16" ht="30" x14ac:dyDescent="0.25">
      <c r="A39" s="51" t="s">
        <v>37</v>
      </c>
      <c r="B39" s="52" t="s">
        <v>77</v>
      </c>
      <c r="C39" s="53" t="s">
        <v>100</v>
      </c>
      <c r="D39" s="54" t="s">
        <v>16</v>
      </c>
      <c r="E39" s="25">
        <v>6</v>
      </c>
      <c r="F39" s="25">
        <v>3</v>
      </c>
      <c r="G39" s="25">
        <v>7</v>
      </c>
      <c r="H39" s="25">
        <v>0</v>
      </c>
      <c r="I39" s="25">
        <v>0</v>
      </c>
      <c r="J39" s="25">
        <v>0</v>
      </c>
      <c r="K39" s="25">
        <v>0</v>
      </c>
      <c r="L39" s="25">
        <v>2</v>
      </c>
      <c r="M39" s="25">
        <v>5</v>
      </c>
      <c r="N39" s="26">
        <v>11</v>
      </c>
      <c r="O39" s="21"/>
      <c r="P39" s="21"/>
    </row>
    <row r="40" spans="1:16" ht="15.75" x14ac:dyDescent="0.25">
      <c r="A40" s="51" t="s">
        <v>37</v>
      </c>
      <c r="B40" s="52" t="s">
        <v>77</v>
      </c>
      <c r="C40" s="53" t="s">
        <v>101</v>
      </c>
      <c r="D40" s="54" t="s">
        <v>17</v>
      </c>
      <c r="E40" s="25">
        <v>0</v>
      </c>
      <c r="F40" s="25">
        <v>2</v>
      </c>
      <c r="G40" s="25">
        <v>1</v>
      </c>
      <c r="H40" s="25">
        <v>0</v>
      </c>
      <c r="I40" s="25">
        <v>0</v>
      </c>
      <c r="J40" s="25">
        <v>0</v>
      </c>
      <c r="K40" s="25">
        <v>0</v>
      </c>
      <c r="L40" s="25">
        <v>0</v>
      </c>
      <c r="M40" s="25">
        <v>2</v>
      </c>
      <c r="N40" s="26">
        <v>1</v>
      </c>
      <c r="O40" s="21"/>
      <c r="P40" s="21"/>
    </row>
    <row r="41" spans="1:16" ht="45" x14ac:dyDescent="0.25">
      <c r="A41" s="51" t="s">
        <v>37</v>
      </c>
      <c r="B41" s="52" t="s">
        <v>77</v>
      </c>
      <c r="C41" s="53" t="s">
        <v>102</v>
      </c>
      <c r="D41" s="54" t="s">
        <v>17</v>
      </c>
      <c r="E41" s="25">
        <v>0</v>
      </c>
      <c r="F41" s="25">
        <v>0</v>
      </c>
      <c r="G41" s="25">
        <v>0</v>
      </c>
      <c r="H41" s="25">
        <v>0</v>
      </c>
      <c r="I41" s="25">
        <v>0</v>
      </c>
      <c r="J41" s="25">
        <v>0</v>
      </c>
      <c r="K41" s="25">
        <v>0</v>
      </c>
      <c r="L41" s="25">
        <v>0</v>
      </c>
      <c r="M41" s="25">
        <v>0</v>
      </c>
      <c r="N41" s="26">
        <v>0</v>
      </c>
      <c r="O41" s="21"/>
      <c r="P41" s="21"/>
    </row>
    <row r="42" spans="1:16" ht="15.75" x14ac:dyDescent="0.25">
      <c r="A42" s="51" t="s">
        <v>37</v>
      </c>
      <c r="B42" s="52" t="s">
        <v>97</v>
      </c>
      <c r="C42" s="53" t="s">
        <v>103</v>
      </c>
      <c r="D42" s="54" t="s">
        <v>18</v>
      </c>
      <c r="E42" s="25">
        <v>0</v>
      </c>
      <c r="F42" s="25">
        <v>0</v>
      </c>
      <c r="G42" s="25">
        <v>0</v>
      </c>
      <c r="H42" s="25">
        <v>0</v>
      </c>
      <c r="I42" s="25">
        <v>0</v>
      </c>
      <c r="J42" s="25">
        <v>0</v>
      </c>
      <c r="K42" s="25">
        <v>0</v>
      </c>
      <c r="L42" s="25">
        <v>0</v>
      </c>
      <c r="M42" s="25">
        <v>0</v>
      </c>
      <c r="N42" s="26">
        <v>0</v>
      </c>
      <c r="O42" s="21"/>
      <c r="P42" s="21"/>
    </row>
    <row r="43" spans="1:16" ht="15.75" x14ac:dyDescent="0.25">
      <c r="A43" s="51" t="s">
        <v>37</v>
      </c>
      <c r="B43" s="52" t="s">
        <v>77</v>
      </c>
      <c r="C43" s="53" t="s">
        <v>104</v>
      </c>
      <c r="D43" s="54" t="s">
        <v>18</v>
      </c>
      <c r="E43" s="25">
        <v>10</v>
      </c>
      <c r="F43" s="25">
        <v>2</v>
      </c>
      <c r="G43" s="25">
        <v>5</v>
      </c>
      <c r="H43" s="25">
        <v>0</v>
      </c>
      <c r="I43" s="25">
        <v>0</v>
      </c>
      <c r="J43" s="25">
        <v>1</v>
      </c>
      <c r="K43" s="25">
        <v>0</v>
      </c>
      <c r="L43" s="25">
        <v>2</v>
      </c>
      <c r="M43" s="25">
        <v>4</v>
      </c>
      <c r="N43" s="26">
        <v>16</v>
      </c>
      <c r="O43" s="21"/>
      <c r="P43" s="21"/>
    </row>
    <row r="44" spans="1:16" ht="15.75" x14ac:dyDescent="0.25">
      <c r="A44" s="51" t="s">
        <v>37</v>
      </c>
      <c r="B44" s="52" t="s">
        <v>77</v>
      </c>
      <c r="C44" s="53" t="s">
        <v>165</v>
      </c>
      <c r="D44" s="54" t="s">
        <v>164</v>
      </c>
      <c r="E44" s="25">
        <v>0</v>
      </c>
      <c r="F44" s="25">
        <v>2</v>
      </c>
      <c r="G44" s="25">
        <v>1</v>
      </c>
      <c r="H44" s="25">
        <v>0</v>
      </c>
      <c r="I44" s="25">
        <v>0</v>
      </c>
      <c r="J44" s="25">
        <v>0</v>
      </c>
      <c r="K44" s="25">
        <v>0</v>
      </c>
      <c r="L44" s="25">
        <v>0</v>
      </c>
      <c r="M44" s="25">
        <v>2</v>
      </c>
      <c r="N44" s="26">
        <v>2</v>
      </c>
      <c r="O44" s="21"/>
      <c r="P44" s="21"/>
    </row>
    <row r="45" spans="1:16" ht="30" x14ac:dyDescent="0.25">
      <c r="A45" s="51" t="s">
        <v>37</v>
      </c>
      <c r="B45" s="52" t="s">
        <v>97</v>
      </c>
      <c r="C45" s="53" t="s">
        <v>121</v>
      </c>
      <c r="D45" s="54" t="s">
        <v>19</v>
      </c>
      <c r="E45" s="25">
        <v>4</v>
      </c>
      <c r="F45" s="25">
        <v>4</v>
      </c>
      <c r="G45" s="25">
        <v>18</v>
      </c>
      <c r="H45" s="25">
        <v>0</v>
      </c>
      <c r="I45" s="25">
        <v>0</v>
      </c>
      <c r="J45" s="25">
        <v>3</v>
      </c>
      <c r="K45" s="25">
        <v>0</v>
      </c>
      <c r="L45" s="25">
        <v>3</v>
      </c>
      <c r="M45" s="25">
        <v>7</v>
      </c>
      <c r="N45" s="26">
        <v>22</v>
      </c>
      <c r="O45" s="21"/>
      <c r="P45" s="21"/>
    </row>
    <row r="46" spans="1:16" ht="15.75" x14ac:dyDescent="0.25">
      <c r="A46" s="51" t="s">
        <v>37</v>
      </c>
      <c r="B46" s="52" t="s">
        <v>77</v>
      </c>
      <c r="C46" s="52" t="s">
        <v>166</v>
      </c>
      <c r="D46" s="54" t="s">
        <v>19</v>
      </c>
      <c r="E46" s="25">
        <v>3</v>
      </c>
      <c r="F46" s="25">
        <v>2</v>
      </c>
      <c r="G46" s="25">
        <v>1</v>
      </c>
      <c r="H46" s="25">
        <v>0</v>
      </c>
      <c r="I46" s="25">
        <v>0</v>
      </c>
      <c r="J46" s="25">
        <v>0</v>
      </c>
      <c r="K46" s="25">
        <v>0</v>
      </c>
      <c r="L46" s="25">
        <v>0</v>
      </c>
      <c r="M46" s="25">
        <v>2</v>
      </c>
      <c r="N46" s="26">
        <v>2</v>
      </c>
      <c r="O46" s="21"/>
      <c r="P46" s="21"/>
    </row>
    <row r="47" spans="1:16" ht="15.75" x14ac:dyDescent="0.25">
      <c r="A47" s="51" t="s">
        <v>37</v>
      </c>
      <c r="B47" s="52" t="s">
        <v>77</v>
      </c>
      <c r="C47" s="53" t="s">
        <v>122</v>
      </c>
      <c r="D47" s="54" t="s">
        <v>20</v>
      </c>
      <c r="E47" s="25">
        <v>0</v>
      </c>
      <c r="F47" s="25">
        <v>0</v>
      </c>
      <c r="G47" s="25">
        <v>0</v>
      </c>
      <c r="H47" s="25">
        <v>0</v>
      </c>
      <c r="I47" s="25">
        <v>0</v>
      </c>
      <c r="J47" s="25">
        <v>0</v>
      </c>
      <c r="K47" s="25">
        <v>0</v>
      </c>
      <c r="L47" s="25">
        <v>0</v>
      </c>
      <c r="M47" s="25">
        <v>0</v>
      </c>
      <c r="N47" s="26">
        <v>0</v>
      </c>
      <c r="O47" s="21"/>
      <c r="P47" s="21"/>
    </row>
    <row r="48" spans="1:16" ht="15.75" x14ac:dyDescent="0.25">
      <c r="A48" s="51" t="s">
        <v>37</v>
      </c>
      <c r="B48" s="52" t="s">
        <v>77</v>
      </c>
      <c r="C48" s="53" t="s">
        <v>105</v>
      </c>
      <c r="D48" s="54" t="s">
        <v>21</v>
      </c>
      <c r="E48" s="25">
        <v>0</v>
      </c>
      <c r="F48" s="25">
        <v>0</v>
      </c>
      <c r="G48" s="25">
        <v>0</v>
      </c>
      <c r="H48" s="25">
        <v>0</v>
      </c>
      <c r="I48" s="25">
        <v>0</v>
      </c>
      <c r="J48" s="25">
        <v>0</v>
      </c>
      <c r="K48" s="25">
        <v>0</v>
      </c>
      <c r="L48" s="25">
        <v>0</v>
      </c>
      <c r="M48" s="25">
        <v>0</v>
      </c>
      <c r="N48" s="26">
        <v>0</v>
      </c>
      <c r="O48" s="21"/>
      <c r="P48" s="21"/>
    </row>
    <row r="49" spans="1:16" ht="15.75" x14ac:dyDescent="0.25">
      <c r="A49" s="51" t="s">
        <v>37</v>
      </c>
      <c r="B49" s="52" t="s">
        <v>77</v>
      </c>
      <c r="C49" s="53" t="s">
        <v>106</v>
      </c>
      <c r="D49" s="54" t="s">
        <v>22</v>
      </c>
      <c r="E49" s="25">
        <v>0</v>
      </c>
      <c r="F49" s="25">
        <v>0</v>
      </c>
      <c r="G49" s="25">
        <v>0</v>
      </c>
      <c r="H49" s="25">
        <v>0</v>
      </c>
      <c r="I49" s="25">
        <v>0</v>
      </c>
      <c r="J49" s="25">
        <v>0</v>
      </c>
      <c r="K49" s="25">
        <v>0</v>
      </c>
      <c r="L49" s="25">
        <v>0</v>
      </c>
      <c r="M49" s="25">
        <v>0</v>
      </c>
      <c r="N49" s="26">
        <v>0</v>
      </c>
      <c r="O49" s="21"/>
      <c r="P49" s="21"/>
    </row>
    <row r="50" spans="1:16" ht="15.75" x14ac:dyDescent="0.25">
      <c r="A50" s="51" t="s">
        <v>37</v>
      </c>
      <c r="B50" s="52" t="s">
        <v>77</v>
      </c>
      <c r="C50" s="53" t="s">
        <v>107</v>
      </c>
      <c r="D50" s="54" t="s">
        <v>23</v>
      </c>
      <c r="E50" s="25">
        <v>1</v>
      </c>
      <c r="F50" s="25">
        <v>1</v>
      </c>
      <c r="G50" s="25">
        <v>3</v>
      </c>
      <c r="H50" s="25">
        <v>0</v>
      </c>
      <c r="I50" s="25">
        <v>0</v>
      </c>
      <c r="J50" s="25">
        <v>0</v>
      </c>
      <c r="K50" s="25">
        <v>0</v>
      </c>
      <c r="L50" s="25">
        <v>0</v>
      </c>
      <c r="M50" s="25">
        <v>1</v>
      </c>
      <c r="N50" s="26">
        <v>5</v>
      </c>
      <c r="O50" s="21"/>
      <c r="P50" s="21"/>
    </row>
    <row r="51" spans="1:16" x14ac:dyDescent="0.25">
      <c r="A51" s="51" t="s">
        <v>37</v>
      </c>
      <c r="B51" s="52" t="s">
        <v>77</v>
      </c>
      <c r="C51" s="53" t="s">
        <v>108</v>
      </c>
      <c r="D51" s="54" t="s">
        <v>24</v>
      </c>
      <c r="E51" s="25">
        <v>0</v>
      </c>
      <c r="F51" s="25">
        <v>0</v>
      </c>
      <c r="G51" s="25">
        <v>0</v>
      </c>
      <c r="H51" s="25">
        <v>0</v>
      </c>
      <c r="I51" s="25">
        <v>0</v>
      </c>
      <c r="J51" s="25">
        <v>0</v>
      </c>
      <c r="K51" s="25">
        <v>0</v>
      </c>
      <c r="L51" s="25">
        <v>0</v>
      </c>
      <c r="M51" s="25">
        <v>0</v>
      </c>
      <c r="N51" s="26">
        <v>0</v>
      </c>
    </row>
    <row r="52" spans="1:16" x14ac:dyDescent="0.25">
      <c r="A52" s="51" t="s">
        <v>37</v>
      </c>
      <c r="B52" s="52" t="s">
        <v>77</v>
      </c>
      <c r="C52" s="53" t="s">
        <v>123</v>
      </c>
      <c r="D52" s="54" t="s">
        <v>25</v>
      </c>
      <c r="E52" s="25">
        <v>4</v>
      </c>
      <c r="F52" s="25">
        <v>1</v>
      </c>
      <c r="G52" s="25">
        <v>3</v>
      </c>
      <c r="H52" s="25">
        <v>0</v>
      </c>
      <c r="I52" s="25">
        <v>0</v>
      </c>
      <c r="J52" s="25">
        <v>2</v>
      </c>
      <c r="K52" s="25">
        <v>0</v>
      </c>
      <c r="L52" s="25">
        <v>2</v>
      </c>
      <c r="M52" s="25">
        <v>3</v>
      </c>
      <c r="N52" s="26">
        <v>6</v>
      </c>
    </row>
    <row r="53" spans="1:16" x14ac:dyDescent="0.25">
      <c r="A53" s="51" t="s">
        <v>37</v>
      </c>
      <c r="B53" s="52" t="s">
        <v>77</v>
      </c>
      <c r="C53" s="53" t="s">
        <v>109</v>
      </c>
      <c r="D53" s="54" t="s">
        <v>26</v>
      </c>
      <c r="E53" s="25">
        <v>0</v>
      </c>
      <c r="F53" s="25">
        <v>1</v>
      </c>
      <c r="G53" s="25">
        <v>0</v>
      </c>
      <c r="H53" s="25">
        <v>0</v>
      </c>
      <c r="I53" s="25">
        <v>0</v>
      </c>
      <c r="J53" s="25">
        <v>0</v>
      </c>
      <c r="K53" s="25">
        <v>0</v>
      </c>
      <c r="L53" s="25">
        <v>0</v>
      </c>
      <c r="M53" s="25">
        <v>1</v>
      </c>
      <c r="N53" s="26">
        <v>0</v>
      </c>
    </row>
    <row r="54" spans="1:16" x14ac:dyDescent="0.25">
      <c r="A54" s="51" t="s">
        <v>37</v>
      </c>
      <c r="B54" s="52" t="s">
        <v>76</v>
      </c>
      <c r="C54" s="53" t="s">
        <v>110</v>
      </c>
      <c r="D54" s="54" t="s">
        <v>111</v>
      </c>
      <c r="E54" s="25">
        <v>0</v>
      </c>
      <c r="F54" s="25">
        <v>0</v>
      </c>
      <c r="G54" s="25">
        <v>0</v>
      </c>
      <c r="H54" s="25">
        <v>0</v>
      </c>
      <c r="I54" s="25">
        <v>0</v>
      </c>
      <c r="J54" s="25">
        <v>0</v>
      </c>
      <c r="K54" s="25">
        <v>0</v>
      </c>
      <c r="L54" s="25">
        <v>0</v>
      </c>
      <c r="M54" s="25">
        <v>0</v>
      </c>
      <c r="N54" s="26">
        <v>0</v>
      </c>
    </row>
    <row r="55" spans="1:16" x14ac:dyDescent="0.25">
      <c r="A55" s="51" t="s">
        <v>37</v>
      </c>
      <c r="B55" s="52" t="s">
        <v>77</v>
      </c>
      <c r="C55" s="53" t="s">
        <v>112</v>
      </c>
      <c r="D55" s="54" t="s">
        <v>27</v>
      </c>
      <c r="E55" s="25">
        <v>8</v>
      </c>
      <c r="F55" s="25">
        <v>5</v>
      </c>
      <c r="G55" s="25">
        <v>2</v>
      </c>
      <c r="H55" s="25">
        <v>0</v>
      </c>
      <c r="I55" s="25">
        <v>0</v>
      </c>
      <c r="J55" s="25">
        <v>0</v>
      </c>
      <c r="K55" s="25">
        <v>0</v>
      </c>
      <c r="L55" s="25">
        <v>0</v>
      </c>
      <c r="M55" s="25">
        <v>5</v>
      </c>
      <c r="N55" s="26">
        <v>5</v>
      </c>
    </row>
    <row r="56" spans="1:16" ht="30" x14ac:dyDescent="0.25">
      <c r="A56" s="51" t="s">
        <v>37</v>
      </c>
      <c r="B56" s="52" t="s">
        <v>97</v>
      </c>
      <c r="C56" s="53" t="s">
        <v>124</v>
      </c>
      <c r="D56" s="54" t="s">
        <v>27</v>
      </c>
      <c r="E56" s="25">
        <v>1</v>
      </c>
      <c r="F56" s="25">
        <v>1</v>
      </c>
      <c r="G56" s="25">
        <v>4</v>
      </c>
      <c r="H56" s="25">
        <v>0</v>
      </c>
      <c r="I56" s="25">
        <v>0</v>
      </c>
      <c r="J56" s="25">
        <v>1</v>
      </c>
      <c r="K56" s="25">
        <v>0</v>
      </c>
      <c r="L56" s="25">
        <v>2</v>
      </c>
      <c r="M56" s="25">
        <v>3</v>
      </c>
      <c r="N56" s="26">
        <v>1</v>
      </c>
    </row>
    <row r="57" spans="1:16" ht="60.75" customHeight="1" x14ac:dyDescent="0.25">
      <c r="A57" s="56" t="s">
        <v>37</v>
      </c>
      <c r="B57" s="52" t="s">
        <v>77</v>
      </c>
      <c r="C57" s="55" t="s">
        <v>186</v>
      </c>
      <c r="D57" s="57" t="s">
        <v>185</v>
      </c>
      <c r="E57" s="25">
        <v>1</v>
      </c>
      <c r="F57" s="25">
        <v>1</v>
      </c>
      <c r="G57" s="25">
        <v>0</v>
      </c>
      <c r="H57" s="25">
        <v>0</v>
      </c>
      <c r="I57" s="25">
        <v>0</v>
      </c>
      <c r="J57" s="25">
        <v>0</v>
      </c>
      <c r="K57" s="25">
        <v>0</v>
      </c>
      <c r="L57" s="25">
        <v>0</v>
      </c>
      <c r="M57" s="25">
        <v>1</v>
      </c>
      <c r="N57" s="26">
        <v>0</v>
      </c>
    </row>
    <row r="58" spans="1:16" ht="24" customHeight="1" x14ac:dyDescent="0.25">
      <c r="A58" s="51" t="s">
        <v>37</v>
      </c>
      <c r="B58" s="52" t="s">
        <v>77</v>
      </c>
      <c r="C58" s="58" t="s">
        <v>187</v>
      </c>
      <c r="D58" s="54" t="s">
        <v>28</v>
      </c>
      <c r="E58" s="25">
        <v>0</v>
      </c>
      <c r="F58" s="25">
        <v>0</v>
      </c>
      <c r="G58" s="25">
        <v>0</v>
      </c>
      <c r="H58" s="25">
        <v>0</v>
      </c>
      <c r="I58" s="25">
        <v>0</v>
      </c>
      <c r="J58" s="25">
        <v>0</v>
      </c>
      <c r="K58" s="25">
        <v>0</v>
      </c>
      <c r="L58" s="25">
        <v>0</v>
      </c>
      <c r="M58" s="25">
        <v>0</v>
      </c>
      <c r="N58" s="26">
        <v>0</v>
      </c>
    </row>
    <row r="59" spans="1:16" ht="45" x14ac:dyDescent="0.25">
      <c r="A59" s="51" t="s">
        <v>38</v>
      </c>
      <c r="B59" s="52" t="s">
        <v>148</v>
      </c>
      <c r="C59" s="53" t="s">
        <v>149</v>
      </c>
      <c r="D59" s="54" t="s">
        <v>150</v>
      </c>
      <c r="E59" s="25">
        <v>3</v>
      </c>
      <c r="F59" s="25" t="s">
        <v>44</v>
      </c>
      <c r="G59" s="25">
        <v>4</v>
      </c>
      <c r="H59" s="39">
        <v>0</v>
      </c>
      <c r="I59" s="25">
        <v>0</v>
      </c>
      <c r="J59" s="25">
        <v>3</v>
      </c>
      <c r="K59" s="39">
        <v>0</v>
      </c>
      <c r="L59" s="25">
        <v>2</v>
      </c>
      <c r="M59" s="25">
        <v>2</v>
      </c>
      <c r="N59" s="26">
        <v>14</v>
      </c>
    </row>
    <row r="60" spans="1:16" x14ac:dyDescent="0.25">
      <c r="A60" s="51" t="s">
        <v>38</v>
      </c>
      <c r="B60" s="53" t="s">
        <v>77</v>
      </c>
      <c r="C60" s="53" t="s">
        <v>151</v>
      </c>
      <c r="D60" s="54" t="s">
        <v>150</v>
      </c>
      <c r="E60" s="25">
        <v>27</v>
      </c>
      <c r="F60" s="25" t="s">
        <v>161</v>
      </c>
      <c r="G60" s="25" t="s">
        <v>161</v>
      </c>
      <c r="H60" s="39" t="s">
        <v>161</v>
      </c>
      <c r="I60" s="25" t="s">
        <v>161</v>
      </c>
      <c r="J60" s="25" t="s">
        <v>161</v>
      </c>
      <c r="K60" s="39" t="s">
        <v>161</v>
      </c>
      <c r="L60" s="25" t="s">
        <v>161</v>
      </c>
      <c r="M60" s="25" t="s">
        <v>161</v>
      </c>
      <c r="N60" s="26" t="s">
        <v>161</v>
      </c>
    </row>
    <row r="61" spans="1:16" ht="60" x14ac:dyDescent="0.25">
      <c r="A61" s="51" t="s">
        <v>38</v>
      </c>
      <c r="B61" s="52" t="s">
        <v>152</v>
      </c>
      <c r="C61" s="53" t="s">
        <v>153</v>
      </c>
      <c r="D61" s="54" t="s">
        <v>150</v>
      </c>
      <c r="E61" s="25">
        <v>0</v>
      </c>
      <c r="F61" s="25" t="s">
        <v>161</v>
      </c>
      <c r="G61" s="25">
        <v>0</v>
      </c>
      <c r="H61" s="39">
        <v>0</v>
      </c>
      <c r="I61" s="25">
        <v>0</v>
      </c>
      <c r="J61" s="25">
        <v>0</v>
      </c>
      <c r="K61" s="39">
        <v>0</v>
      </c>
      <c r="L61" s="25">
        <v>0</v>
      </c>
      <c r="M61" s="25">
        <v>0</v>
      </c>
      <c r="N61" s="26">
        <v>0</v>
      </c>
    </row>
    <row r="62" spans="1:16" ht="60" x14ac:dyDescent="0.25">
      <c r="A62" s="51" t="s">
        <v>38</v>
      </c>
      <c r="B62" s="53" t="s">
        <v>173</v>
      </c>
      <c r="C62" s="53" t="s">
        <v>169</v>
      </c>
      <c r="D62" s="54" t="s">
        <v>150</v>
      </c>
      <c r="E62" s="25">
        <v>0</v>
      </c>
      <c r="F62" s="25" t="s">
        <v>161</v>
      </c>
      <c r="G62" s="25">
        <v>0</v>
      </c>
      <c r="H62" s="39">
        <v>0</v>
      </c>
      <c r="I62" s="25">
        <v>0</v>
      </c>
      <c r="J62" s="25">
        <v>0</v>
      </c>
      <c r="K62" s="39">
        <v>0</v>
      </c>
      <c r="L62" s="25">
        <v>0</v>
      </c>
      <c r="M62" s="25">
        <v>0</v>
      </c>
      <c r="N62" s="26">
        <v>0</v>
      </c>
    </row>
    <row r="63" spans="1:16" ht="75" x14ac:dyDescent="0.25">
      <c r="A63" s="51" t="s">
        <v>38</v>
      </c>
      <c r="B63" s="53" t="s">
        <v>178</v>
      </c>
      <c r="C63" s="53" t="s">
        <v>175</v>
      </c>
      <c r="D63" s="54" t="s">
        <v>150</v>
      </c>
      <c r="E63" s="25" t="s">
        <v>51</v>
      </c>
      <c r="F63" s="25" t="s">
        <v>51</v>
      </c>
      <c r="G63" s="25" t="s">
        <v>51</v>
      </c>
      <c r="H63" s="25" t="s">
        <v>51</v>
      </c>
      <c r="I63" s="25" t="s">
        <v>51</v>
      </c>
      <c r="J63" s="25" t="s">
        <v>51</v>
      </c>
      <c r="K63" s="25" t="s">
        <v>51</v>
      </c>
      <c r="L63" s="25" t="s">
        <v>51</v>
      </c>
      <c r="M63" s="25" t="s">
        <v>51</v>
      </c>
      <c r="N63" s="26" t="s">
        <v>51</v>
      </c>
    </row>
    <row r="64" spans="1:16" ht="45" x14ac:dyDescent="0.25">
      <c r="A64" s="51" t="s">
        <v>38</v>
      </c>
      <c r="B64" s="52" t="s">
        <v>179</v>
      </c>
      <c r="C64" s="53" t="s">
        <v>176</v>
      </c>
      <c r="D64" s="54" t="s">
        <v>150</v>
      </c>
      <c r="E64" s="25" t="s">
        <v>51</v>
      </c>
      <c r="F64" s="25" t="s">
        <v>51</v>
      </c>
      <c r="G64" s="25" t="s">
        <v>51</v>
      </c>
      <c r="H64" s="25" t="s">
        <v>51</v>
      </c>
      <c r="I64" s="25" t="s">
        <v>51</v>
      </c>
      <c r="J64" s="25" t="s">
        <v>51</v>
      </c>
      <c r="K64" s="25" t="s">
        <v>51</v>
      </c>
      <c r="L64" s="25" t="s">
        <v>51</v>
      </c>
      <c r="M64" s="25" t="s">
        <v>51</v>
      </c>
      <c r="N64" s="26" t="s">
        <v>51</v>
      </c>
    </row>
    <row r="65" spans="1:16" ht="45" x14ac:dyDescent="0.25">
      <c r="A65" s="51" t="s">
        <v>38</v>
      </c>
      <c r="B65" s="52" t="s">
        <v>154</v>
      </c>
      <c r="C65" s="53" t="s">
        <v>155</v>
      </c>
      <c r="D65" s="54" t="s">
        <v>150</v>
      </c>
      <c r="E65" s="25">
        <v>0</v>
      </c>
      <c r="F65" s="25">
        <v>0</v>
      </c>
      <c r="G65" s="25">
        <v>0</v>
      </c>
      <c r="H65" s="39">
        <v>0</v>
      </c>
      <c r="I65" s="25">
        <v>0</v>
      </c>
      <c r="J65" s="25">
        <v>0</v>
      </c>
      <c r="K65" s="39">
        <v>0</v>
      </c>
      <c r="L65" s="25">
        <v>0</v>
      </c>
      <c r="M65" s="25">
        <v>0</v>
      </c>
      <c r="N65" s="26">
        <v>2</v>
      </c>
    </row>
    <row r="66" spans="1:16" ht="45" x14ac:dyDescent="0.25">
      <c r="A66" s="51" t="s">
        <v>38</v>
      </c>
      <c r="B66" s="52" t="s">
        <v>180</v>
      </c>
      <c r="C66" s="53" t="s">
        <v>177</v>
      </c>
      <c r="D66" s="54" t="s">
        <v>150</v>
      </c>
      <c r="E66" s="25" t="s">
        <v>51</v>
      </c>
      <c r="F66" s="25" t="s">
        <v>51</v>
      </c>
      <c r="G66" s="25" t="s">
        <v>51</v>
      </c>
      <c r="H66" s="25" t="s">
        <v>51</v>
      </c>
      <c r="I66" s="25" t="s">
        <v>51</v>
      </c>
      <c r="J66" s="25" t="s">
        <v>51</v>
      </c>
      <c r="K66" s="25" t="s">
        <v>51</v>
      </c>
      <c r="L66" s="25" t="s">
        <v>51</v>
      </c>
      <c r="M66" s="25" t="s">
        <v>51</v>
      </c>
      <c r="N66" s="26" t="s">
        <v>51</v>
      </c>
    </row>
    <row r="67" spans="1:16" ht="45" x14ac:dyDescent="0.25">
      <c r="A67" s="51" t="s">
        <v>46</v>
      </c>
      <c r="B67" s="52" t="s">
        <v>156</v>
      </c>
      <c r="C67" s="53" t="s">
        <v>157</v>
      </c>
      <c r="D67" s="54" t="s">
        <v>158</v>
      </c>
      <c r="E67" s="25">
        <v>769</v>
      </c>
      <c r="F67" s="25" t="s">
        <v>44</v>
      </c>
      <c r="G67" s="25" t="s">
        <v>44</v>
      </c>
      <c r="H67" s="36">
        <v>0</v>
      </c>
      <c r="I67" s="25">
        <v>0</v>
      </c>
      <c r="J67" s="25">
        <v>238</v>
      </c>
      <c r="K67" s="36">
        <v>274</v>
      </c>
      <c r="L67" s="25">
        <v>512</v>
      </c>
      <c r="M67" s="25" t="s">
        <v>44</v>
      </c>
      <c r="N67" s="26">
        <f>IFERROR(VLOOKUP(#REF!,'[1]Active as of Sep 30 Summary'!$D$2:$E$25,2,0),0)</f>
        <v>0</v>
      </c>
    </row>
    <row r="68" spans="1:16" ht="30.75" thickBot="1" x14ac:dyDescent="0.3">
      <c r="A68" s="59" t="s">
        <v>46</v>
      </c>
      <c r="B68" s="60" t="s">
        <v>159</v>
      </c>
      <c r="C68" s="61" t="s">
        <v>160</v>
      </c>
      <c r="D68" s="62" t="s">
        <v>158</v>
      </c>
      <c r="E68" s="37">
        <v>9</v>
      </c>
      <c r="F68" s="37" t="s">
        <v>44</v>
      </c>
      <c r="G68" s="37" t="s">
        <v>44</v>
      </c>
      <c r="H68" s="35">
        <v>0</v>
      </c>
      <c r="I68" s="37">
        <v>0</v>
      </c>
      <c r="J68" s="37">
        <v>9</v>
      </c>
      <c r="K68" s="35">
        <v>0</v>
      </c>
      <c r="L68" s="37">
        <v>9</v>
      </c>
      <c r="M68" s="37" t="s">
        <v>44</v>
      </c>
      <c r="N68" s="38">
        <f>IFERROR(VLOOKUP(#REF!,'[1]Active as of Sep 30 Summary'!$D$2:$E$25,2,0),0)</f>
        <v>0</v>
      </c>
      <c r="O68" s="27"/>
    </row>
    <row r="69" spans="1:16" s="27" customFormat="1" ht="15.75" x14ac:dyDescent="0.25">
      <c r="A69" s="63" t="s">
        <v>188</v>
      </c>
      <c r="B69" s="63"/>
      <c r="C69" s="63"/>
      <c r="D69" s="63"/>
      <c r="E69" s="30"/>
      <c r="F69" s="30"/>
      <c r="G69" s="30"/>
      <c r="H69" s="30"/>
      <c r="I69" s="30"/>
      <c r="J69" s="30"/>
      <c r="L69" s="30"/>
      <c r="M69" s="30"/>
      <c r="N69" s="30"/>
      <c r="O69" s="30"/>
      <c r="P69" s="30"/>
    </row>
    <row r="70" spans="1:16" x14ac:dyDescent="0.25">
      <c r="A70" s="31" t="s">
        <v>181</v>
      </c>
      <c r="B70" s="34"/>
      <c r="C70" s="33"/>
      <c r="D70" s="32"/>
    </row>
    <row r="71" spans="1:16" x14ac:dyDescent="0.25">
      <c r="A71" s="31" t="s">
        <v>182</v>
      </c>
      <c r="B71" s="34"/>
      <c r="C71" s="33"/>
      <c r="D71" s="34"/>
    </row>
  </sheetData>
  <mergeCells count="12">
    <mergeCell ref="A69:D69"/>
    <mergeCell ref="L1:L2"/>
    <mergeCell ref="M1:M2"/>
    <mergeCell ref="N1:N2"/>
    <mergeCell ref="F1:F2"/>
    <mergeCell ref="A1:A2"/>
    <mergeCell ref="B1:B2"/>
    <mergeCell ref="C1:C2"/>
    <mergeCell ref="D1:D2"/>
    <mergeCell ref="E1:E2"/>
    <mergeCell ref="G1:G2"/>
    <mergeCell ref="H1:K1"/>
  </mergeCells>
  <phoneticPr fontId="10" type="noConversion"/>
  <pageMargins left="0.7" right="0.7" top="0.75" bottom="0.75" header="0.3" footer="0.3"/>
  <pageSetup paperSize="5" scale="3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2"/>
  <sheetViews>
    <sheetView zoomScale="86" zoomScaleNormal="86" workbookViewId="0">
      <selection sqref="A1:B1"/>
    </sheetView>
  </sheetViews>
  <sheetFormatPr defaultRowHeight="15" x14ac:dyDescent="0.25"/>
  <cols>
    <col min="1" max="1" width="37.85546875" customWidth="1"/>
    <col min="2" max="2" width="105.85546875" bestFit="1" customWidth="1"/>
  </cols>
  <sheetData>
    <row r="1" spans="1:2" s="1" customFormat="1" ht="15.75" x14ac:dyDescent="0.25">
      <c r="A1" s="78" t="s">
        <v>72</v>
      </c>
      <c r="B1" s="78"/>
    </row>
    <row r="2" spans="1:2" s="1" customFormat="1" ht="15.75" x14ac:dyDescent="0.25">
      <c r="A2" s="17" t="s">
        <v>39</v>
      </c>
      <c r="B2" s="17" t="s">
        <v>40</v>
      </c>
    </row>
    <row r="3" spans="1:2" ht="15.75" x14ac:dyDescent="0.25">
      <c r="A3" s="18" t="s">
        <v>41</v>
      </c>
      <c r="B3" s="18" t="s">
        <v>138</v>
      </c>
    </row>
    <row r="4" spans="1:2" s="1" customFormat="1" ht="15.75" x14ac:dyDescent="0.25">
      <c r="A4" s="18" t="s">
        <v>125</v>
      </c>
      <c r="B4" s="18" t="s">
        <v>132</v>
      </c>
    </row>
    <row r="5" spans="1:2" s="1" customFormat="1" ht="15.75" x14ac:dyDescent="0.25">
      <c r="A5" s="18" t="s">
        <v>125</v>
      </c>
      <c r="B5" s="18" t="s">
        <v>132</v>
      </c>
    </row>
    <row r="6" spans="1:2" ht="15.75" x14ac:dyDescent="0.25">
      <c r="A6" s="18" t="s">
        <v>33</v>
      </c>
      <c r="B6" s="18" t="s">
        <v>133</v>
      </c>
    </row>
    <row r="7" spans="1:2" ht="15.75" x14ac:dyDescent="0.25">
      <c r="A7" s="18" t="s">
        <v>34</v>
      </c>
      <c r="B7" s="18" t="s">
        <v>43</v>
      </c>
    </row>
    <row r="8" spans="1:2" ht="15.75" x14ac:dyDescent="0.25">
      <c r="A8" s="18" t="s">
        <v>29</v>
      </c>
      <c r="B8" s="18" t="s">
        <v>42</v>
      </c>
    </row>
    <row r="9" spans="1:2" ht="15.75" x14ac:dyDescent="0.25">
      <c r="A9" s="18" t="s">
        <v>74</v>
      </c>
      <c r="B9" s="18" t="s">
        <v>135</v>
      </c>
    </row>
    <row r="10" spans="1:2" ht="15.75" x14ac:dyDescent="0.25">
      <c r="A10" s="18" t="s">
        <v>32</v>
      </c>
      <c r="B10" s="18" t="s">
        <v>47</v>
      </c>
    </row>
    <row r="11" spans="1:2" ht="15.75" x14ac:dyDescent="0.25">
      <c r="A11" s="18" t="s">
        <v>30</v>
      </c>
      <c r="B11" s="18" t="s">
        <v>134</v>
      </c>
    </row>
    <row r="12" spans="1:2" ht="15.75" x14ac:dyDescent="0.25">
      <c r="A12" s="18" t="s">
        <v>31</v>
      </c>
      <c r="B12" s="18" t="s">
        <v>48</v>
      </c>
    </row>
    <row r="13" spans="1:2" s="1" customFormat="1" ht="15.75" x14ac:dyDescent="0.25">
      <c r="A13" s="18" t="s">
        <v>75</v>
      </c>
      <c r="B13" s="18" t="s">
        <v>136</v>
      </c>
    </row>
    <row r="14" spans="1:2" s="2" customFormat="1" ht="15.75" x14ac:dyDescent="0.25">
      <c r="A14" s="18" t="s">
        <v>113</v>
      </c>
      <c r="B14" s="18" t="s">
        <v>49</v>
      </c>
    </row>
    <row r="15" spans="1:2" ht="15.75" x14ac:dyDescent="0.25">
      <c r="A15" s="18" t="s">
        <v>44</v>
      </c>
      <c r="B15" s="18" t="s">
        <v>50</v>
      </c>
    </row>
    <row r="16" spans="1:2" ht="15.75" x14ac:dyDescent="0.25">
      <c r="A16" s="18" t="s">
        <v>51</v>
      </c>
      <c r="B16" s="18" t="s">
        <v>52</v>
      </c>
    </row>
    <row r="17" spans="1:2" ht="15.75" x14ac:dyDescent="0.25">
      <c r="A17" s="18" t="s">
        <v>45</v>
      </c>
      <c r="B17" s="18" t="s">
        <v>53</v>
      </c>
    </row>
    <row r="18" spans="1:2" ht="15.75" x14ac:dyDescent="0.25">
      <c r="A18" s="77" t="s">
        <v>54</v>
      </c>
      <c r="B18" s="18" t="s">
        <v>55</v>
      </c>
    </row>
    <row r="19" spans="1:2" ht="15.75" x14ac:dyDescent="0.25">
      <c r="A19" s="77"/>
      <c r="B19" s="18" t="s">
        <v>56</v>
      </c>
    </row>
    <row r="20" spans="1:2" ht="15.75" x14ac:dyDescent="0.25">
      <c r="A20" s="77"/>
      <c r="B20" s="18" t="s">
        <v>57</v>
      </c>
    </row>
    <row r="21" spans="1:2" ht="15.75" x14ac:dyDescent="0.25">
      <c r="A21" s="77"/>
      <c r="B21" s="18" t="s">
        <v>58</v>
      </c>
    </row>
    <row r="22" spans="1:2" ht="15.75" x14ac:dyDescent="0.25">
      <c r="A22" s="19" t="s">
        <v>70</v>
      </c>
      <c r="B22" s="20" t="s">
        <v>73</v>
      </c>
    </row>
    <row r="23" spans="1:2" x14ac:dyDescent="0.25">
      <c r="A23" s="12"/>
      <c r="B23" s="6"/>
    </row>
    <row r="24" spans="1:2" x14ac:dyDescent="0.25">
      <c r="A24" s="12"/>
      <c r="B24" s="6"/>
    </row>
    <row r="25" spans="1:2" ht="15.75" x14ac:dyDescent="0.25">
      <c r="A25" s="13"/>
      <c r="B25" s="6"/>
    </row>
    <row r="26" spans="1:2" x14ac:dyDescent="0.25">
      <c r="A26" s="12"/>
      <c r="B26" s="6"/>
    </row>
    <row r="27" spans="1:2" s="1" customFormat="1" ht="15.75" x14ac:dyDescent="0.25">
      <c r="A27" s="10"/>
      <c r="B27" s="11"/>
    </row>
    <row r="28" spans="1:2" s="1" customFormat="1" ht="15.75" x14ac:dyDescent="0.25">
      <c r="A28" s="10"/>
      <c r="B28" s="11"/>
    </row>
    <row r="29" spans="1:2" s="1" customFormat="1" ht="15.75" x14ac:dyDescent="0.25">
      <c r="A29" s="10"/>
      <c r="B29" s="11"/>
    </row>
    <row r="30" spans="1:2" s="1" customFormat="1" ht="15.75" x14ac:dyDescent="0.25">
      <c r="A30" s="10"/>
      <c r="B30" s="14"/>
    </row>
    <row r="31" spans="1:2" ht="15.75" x14ac:dyDescent="0.25">
      <c r="A31" s="10"/>
      <c r="B31" s="14"/>
    </row>
    <row r="32" spans="1:2" ht="15.75" x14ac:dyDescent="0.25">
      <c r="A32" s="10"/>
      <c r="B32" s="6"/>
    </row>
    <row r="33" spans="1:2" ht="15.75" x14ac:dyDescent="0.25">
      <c r="A33" s="10"/>
      <c r="B33" s="6"/>
    </row>
    <row r="34" spans="1:2" ht="15.75" x14ac:dyDescent="0.25">
      <c r="A34" s="10"/>
      <c r="B34" s="6"/>
    </row>
    <row r="35" spans="1:2" ht="15.75" x14ac:dyDescent="0.25">
      <c r="A35" s="10"/>
      <c r="B35" s="6"/>
    </row>
    <row r="36" spans="1:2" x14ac:dyDescent="0.25">
      <c r="A36" s="12"/>
      <c r="B36" s="6"/>
    </row>
    <row r="37" spans="1:2" x14ac:dyDescent="0.25">
      <c r="A37" s="12"/>
      <c r="B37" s="6"/>
    </row>
    <row r="38" spans="1:2" x14ac:dyDescent="0.25">
      <c r="A38" s="12"/>
      <c r="B38" s="6"/>
    </row>
    <row r="39" spans="1:2" x14ac:dyDescent="0.25">
      <c r="A39" s="12"/>
      <c r="B39" s="6"/>
    </row>
    <row r="40" spans="1:2" s="8" customFormat="1" x14ac:dyDescent="0.25">
      <c r="A40" s="15"/>
      <c r="B40" s="9"/>
    </row>
    <row r="41" spans="1:2" x14ac:dyDescent="0.25">
      <c r="A41" s="12"/>
      <c r="B41" s="6"/>
    </row>
    <row r="42" spans="1:2" x14ac:dyDescent="0.25">
      <c r="A42" s="12"/>
      <c r="B42" s="6"/>
    </row>
    <row r="43" spans="1:2" x14ac:dyDescent="0.25">
      <c r="A43" s="12"/>
      <c r="B43" s="6"/>
    </row>
    <row r="44" spans="1:2" x14ac:dyDescent="0.25">
      <c r="A44" s="12"/>
      <c r="B44" s="6"/>
    </row>
    <row r="45" spans="1:2" x14ac:dyDescent="0.25">
      <c r="A45" s="12"/>
      <c r="B45" s="6"/>
    </row>
    <row r="46" spans="1:2" x14ac:dyDescent="0.25">
      <c r="A46" s="12"/>
      <c r="B46" s="6"/>
    </row>
    <row r="47" spans="1:2" x14ac:dyDescent="0.25">
      <c r="A47" s="12"/>
      <c r="B47" s="6"/>
    </row>
    <row r="48" spans="1:2" x14ac:dyDescent="0.25">
      <c r="A48" s="12"/>
      <c r="B48" s="6"/>
    </row>
    <row r="49" spans="1:2" x14ac:dyDescent="0.25">
      <c r="A49" s="12"/>
      <c r="B49" s="6"/>
    </row>
    <row r="50" spans="1:2" x14ac:dyDescent="0.25">
      <c r="A50" s="12"/>
      <c r="B50" s="6"/>
    </row>
    <row r="51" spans="1:2" x14ac:dyDescent="0.25">
      <c r="A51" s="12"/>
      <c r="B51" s="6"/>
    </row>
    <row r="52" spans="1:2" x14ac:dyDescent="0.25">
      <c r="A52" s="12"/>
      <c r="B52" s="6"/>
    </row>
    <row r="53" spans="1:2" x14ac:dyDescent="0.25">
      <c r="A53" s="12"/>
      <c r="B53" s="6"/>
    </row>
    <row r="54" spans="1:2" x14ac:dyDescent="0.25">
      <c r="A54" s="12"/>
      <c r="B54" s="6"/>
    </row>
    <row r="55" spans="1:2" x14ac:dyDescent="0.25">
      <c r="A55" s="12"/>
      <c r="B55" s="6"/>
    </row>
    <row r="56" spans="1:2" x14ac:dyDescent="0.25">
      <c r="A56" s="12"/>
      <c r="B56" s="6"/>
    </row>
    <row r="57" spans="1:2" x14ac:dyDescent="0.25">
      <c r="A57" s="12"/>
      <c r="B57" s="6"/>
    </row>
    <row r="58" spans="1:2" x14ac:dyDescent="0.25">
      <c r="A58" s="12"/>
      <c r="B58" s="6"/>
    </row>
    <row r="59" spans="1:2" x14ac:dyDescent="0.25">
      <c r="A59" s="12"/>
      <c r="B59" s="6"/>
    </row>
    <row r="60" spans="1:2" x14ac:dyDescent="0.25">
      <c r="A60" s="12"/>
      <c r="B60" s="6"/>
    </row>
    <row r="61" spans="1:2" ht="15.75" thickBot="1" x14ac:dyDescent="0.3">
      <c r="A61" s="16"/>
      <c r="B61" s="7"/>
    </row>
    <row r="62" spans="1:2" x14ac:dyDescent="0.25">
      <c r="A62" t="s">
        <v>167</v>
      </c>
    </row>
  </sheetData>
  <mergeCells count="2">
    <mergeCell ref="A18:A21"/>
    <mergeCell ref="A1:B1"/>
  </mergeCells>
  <hyperlinks>
    <hyperlink ref="B22" r:id="rId1" display="Restricted data can be accessed by submitting Freedom of Information Request. " xr:uid="{00000000-0004-0000-0100-000000000000}"/>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7"/>
  <sheetViews>
    <sheetView workbookViewId="0">
      <selection sqref="A1:C1"/>
    </sheetView>
  </sheetViews>
  <sheetFormatPr defaultRowHeight="15" x14ac:dyDescent="0.25"/>
  <cols>
    <col min="1" max="1" width="83.28515625" bestFit="1" customWidth="1"/>
    <col min="2" max="2" width="40.42578125" bestFit="1" customWidth="1"/>
    <col min="3" max="3" width="159.5703125" bestFit="1" customWidth="1"/>
  </cols>
  <sheetData>
    <row r="1" spans="1:3" s="1" customFormat="1" ht="15.75" x14ac:dyDescent="0.25">
      <c r="A1" s="79" t="s">
        <v>71</v>
      </c>
      <c r="B1" s="79"/>
      <c r="C1" s="79"/>
    </row>
    <row r="2" spans="1:3" ht="19.5" customHeight="1" x14ac:dyDescent="0.25">
      <c r="A2" s="4" t="s">
        <v>61</v>
      </c>
      <c r="B2" s="4" t="s">
        <v>59</v>
      </c>
      <c r="C2" s="4" t="s">
        <v>60</v>
      </c>
    </row>
    <row r="3" spans="1:3" ht="15.75" x14ac:dyDescent="0.25">
      <c r="A3" s="3" t="s">
        <v>35</v>
      </c>
      <c r="B3" s="3" t="s">
        <v>62</v>
      </c>
      <c r="C3" s="3" t="s">
        <v>65</v>
      </c>
    </row>
    <row r="4" spans="1:3" ht="15.75" x14ac:dyDescent="0.25">
      <c r="A4" s="3" t="s">
        <v>36</v>
      </c>
      <c r="B4" s="3" t="s">
        <v>62</v>
      </c>
      <c r="C4" s="3" t="s">
        <v>66</v>
      </c>
    </row>
    <row r="5" spans="1:3" ht="15.75" x14ac:dyDescent="0.25">
      <c r="A5" s="3" t="s">
        <v>37</v>
      </c>
      <c r="B5" s="3" t="s">
        <v>62</v>
      </c>
      <c r="C5" s="3" t="s">
        <v>67</v>
      </c>
    </row>
    <row r="6" spans="1:3" ht="15.75" x14ac:dyDescent="0.25">
      <c r="A6" s="3" t="s">
        <v>38</v>
      </c>
      <c r="B6" s="3" t="s">
        <v>63</v>
      </c>
      <c r="C6" s="3" t="s">
        <v>68</v>
      </c>
    </row>
    <row r="7" spans="1:3" ht="15.75" x14ac:dyDescent="0.25">
      <c r="A7" s="3" t="s">
        <v>46</v>
      </c>
      <c r="B7" s="3" t="s">
        <v>64</v>
      </c>
      <c r="C7" s="3" t="s">
        <v>69</v>
      </c>
    </row>
    <row r="8" spans="1:3" x14ac:dyDescent="0.25">
      <c r="A8" s="1"/>
      <c r="B8" s="1"/>
    </row>
    <row r="9" spans="1:3" ht="15.75" x14ac:dyDescent="0.25">
      <c r="A9" s="5" t="s">
        <v>73</v>
      </c>
    </row>
    <row r="10" spans="1:3" x14ac:dyDescent="0.25">
      <c r="A10" s="1"/>
      <c r="B10" s="1"/>
    </row>
    <row r="11" spans="1:3" x14ac:dyDescent="0.25">
      <c r="A11" s="1"/>
      <c r="B11" s="1"/>
    </row>
    <row r="12" spans="1:3" x14ac:dyDescent="0.25">
      <c r="A12" s="1"/>
      <c r="B12" s="1"/>
    </row>
    <row r="13" spans="1:3" x14ac:dyDescent="0.25">
      <c r="A13" s="1"/>
      <c r="B13" s="1"/>
    </row>
    <row r="14" spans="1:3" x14ac:dyDescent="0.25">
      <c r="A14" s="1"/>
      <c r="B14" s="1"/>
    </row>
    <row r="15" spans="1:3" x14ac:dyDescent="0.25">
      <c r="A15" s="1"/>
      <c r="B15" s="1"/>
    </row>
    <row r="16" spans="1:3" x14ac:dyDescent="0.25">
      <c r="A16" s="1"/>
      <c r="B16" s="1"/>
    </row>
    <row r="17" spans="1:2" x14ac:dyDescent="0.25">
      <c r="A17" s="1"/>
      <c r="B17" s="1"/>
    </row>
  </sheetData>
  <mergeCells count="1">
    <mergeCell ref="A1:C1"/>
  </mergeCells>
  <hyperlinks>
    <hyperlink ref="A9" r:id="rId1" display="Restricted data can be accessed by submitting Freedom of Information Request. " xr:uid="{00000000-0004-0000-0200-000000000000}"/>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2023-24 Q2</vt:lpstr>
      <vt:lpstr>Data Dictionary</vt:lpstr>
      <vt:lpstr>Restricted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2023-11-30T13:13:57Z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2021-11-23T16:22:30Z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d499d783-361f-403a-a28f-c7dd4a8662f2</vt:lpwstr>
  </property>
  <property fmtid="{D5CDD505-2E9C-101B-9397-08002B2CF9AE}" pid="8" name="MSIP_Label_034a106e-6316-442c-ad35-738afd673d2b_ContentBits">
    <vt:lpwstr>0</vt:lpwstr>
  </property>
</Properties>
</file>