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LTB/Applications Received by e-File/FINALS/EN/"/>
    </mc:Choice>
  </mc:AlternateContent>
  <xr:revisionPtr revIDLastSave="10" documentId="8_{A7D2E3D3-050E-4E23-BAA9-A7295EC7AF73}" xr6:coauthVersionLast="47" xr6:coauthVersionMax="47" xr10:uidLastSave="{02E43F7C-01F4-4403-BE6A-1D46E71591EE}"/>
  <bookViews>
    <workbookView xWindow="-37790" yWindow="-14520" windowWidth="21050" windowHeight="19080" xr2:uid="{687D09B9-0DB4-44E2-B88E-FBE081B8DCA9}"/>
  </bookViews>
  <sheets>
    <sheet name="LTB Apps by e-Fi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E5" i="2" s="1"/>
  <c r="B4" i="2"/>
  <c r="C5" i="2" s="1"/>
  <c r="C8" i="2"/>
  <c r="E7" i="2" l="1"/>
  <c r="E8" i="2"/>
  <c r="E6" i="2"/>
  <c r="C6" i="2"/>
  <c r="C7" i="2"/>
</calcChain>
</file>

<file path=xl/sharedStrings.xml><?xml version="1.0" encoding="utf-8"?>
<sst xmlns="http://schemas.openxmlformats.org/spreadsheetml/2006/main" count="10" uniqueCount="10">
  <si>
    <t>T6</t>
  </si>
  <si>
    <t>T2</t>
  </si>
  <si>
    <t>L2</t>
  </si>
  <si>
    <t>L1</t>
  </si>
  <si>
    <t>Total</t>
  </si>
  <si>
    <t>% of total apps that were efiled</t>
  </si>
  <si>
    <t>total apps received - all filing methods</t>
  </si>
  <si>
    <t>% of efiled apps</t>
  </si>
  <si>
    <t># of efiled apps</t>
  </si>
  <si>
    <t>2019-20 Q2 (July 1, 2019 - September 30,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</si>
</sst>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0"/>
  <sheetViews>
    <sheetView tabSelected="1" view="pageLayout" zoomScale="115" zoomScaleNormal="100" zoomScalePageLayoutView="115" workbookViewId="0"/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4" width="24" customWidth="1"/>
    <col min="5" max="5" width="20.7109375" bestFit="1" customWidth="1"/>
  </cols>
  <sheetData>
    <row r="2" spans="1:5" ht="15.75" x14ac:dyDescent="0.25">
      <c r="A2" s="13" t="s">
        <v>9</v>
      </c>
      <c r="B2" s="14"/>
      <c r="C2" s="14"/>
      <c r="D2" s="14"/>
      <c r="E2" s="15"/>
    </row>
    <row r="3" spans="1:5" ht="30" x14ac:dyDescent="0.25">
      <c r="A3" s="5"/>
      <c r="B3" s="4" t="s">
        <v>8</v>
      </c>
      <c r="C3" s="4" t="s">
        <v>7</v>
      </c>
      <c r="D3" s="3" t="s">
        <v>6</v>
      </c>
      <c r="E3" s="3" t="s">
        <v>5</v>
      </c>
    </row>
    <row r="4" spans="1:5" ht="15.75" x14ac:dyDescent="0.25">
      <c r="A4" s="6" t="s">
        <v>4</v>
      </c>
      <c r="B4" s="17">
        <f>SUM(B5:B8)</f>
        <v>12356</v>
      </c>
      <c r="C4" s="7"/>
      <c r="D4" s="18">
        <f>SUM(D5:D8)</f>
        <v>23321</v>
      </c>
      <c r="E4" s="8"/>
    </row>
    <row r="5" spans="1:5" ht="15.75" x14ac:dyDescent="0.25">
      <c r="A5" s="9" t="s">
        <v>3</v>
      </c>
      <c r="B5" s="16">
        <v>8685</v>
      </c>
      <c r="C5" s="11">
        <f>B5/$B$4</f>
        <v>0.70289737779216577</v>
      </c>
      <c r="D5" s="16">
        <v>15807</v>
      </c>
      <c r="E5" s="12">
        <f>B5/$D$4</f>
        <v>0.37241113159813044</v>
      </c>
    </row>
    <row r="6" spans="1:5" ht="15.75" x14ac:dyDescent="0.25">
      <c r="A6" s="9" t="s">
        <v>2</v>
      </c>
      <c r="B6" s="16">
        <v>2912</v>
      </c>
      <c r="C6" s="11">
        <f t="shared" ref="C6:C8" si="0">B6/$B$4</f>
        <v>0.23567497572029783</v>
      </c>
      <c r="D6" s="16">
        <v>5637</v>
      </c>
      <c r="E6" s="12">
        <f t="shared" ref="E6:E8" si="1">B6/$D$4</f>
        <v>0.12486600060031731</v>
      </c>
    </row>
    <row r="7" spans="1:5" ht="15.75" x14ac:dyDescent="0.25">
      <c r="A7" s="9" t="s">
        <v>1</v>
      </c>
      <c r="B7" s="10">
        <v>442</v>
      </c>
      <c r="C7" s="11">
        <f t="shared" si="0"/>
        <v>3.5772094528973779E-2</v>
      </c>
      <c r="D7" s="16">
        <v>1169</v>
      </c>
      <c r="E7" s="12">
        <f t="shared" si="1"/>
        <v>1.8952875091119592E-2</v>
      </c>
    </row>
    <row r="8" spans="1:5" ht="15.75" x14ac:dyDescent="0.25">
      <c r="A8" s="9" t="s">
        <v>0</v>
      </c>
      <c r="B8" s="10">
        <v>317</v>
      </c>
      <c r="C8" s="11">
        <f t="shared" si="0"/>
        <v>2.5655551958562641E-2</v>
      </c>
      <c r="D8" s="10">
        <v>708</v>
      </c>
      <c r="E8" s="12">
        <f t="shared" si="1"/>
        <v>1.3592899103812015E-2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2"/>
      <c r="B10" s="1"/>
      <c r="C10" s="1"/>
      <c r="D10" s="1"/>
      <c r="E10" s="1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2022-12-19T17:08:40Z</dcterms:created>
  <dcterms:modified xsi:type="dcterms:W3CDTF">2022-12-20T20:14:27Z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