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SBT/FINALS/EN/"/>
    </mc:Choice>
  </mc:AlternateContent>
  <xr:revisionPtr revIDLastSave="0" documentId="8_{6818F154-6FD3-41D7-A2D4-E0F121F79995}" xr6:coauthVersionLast="47" xr6:coauthVersionMax="47" xr10:uidLastSave="{00000000-0000-0000-0000-000000000000}"/>
  <bookViews>
    <workbookView xWindow="-38050" yWindow="-15150" windowWidth="30530" windowHeight="20170" xr2:uid="{F120FC81-B766-4E52-B596-0BE7327A8698}"/>
  </bookViews>
  <sheets>
    <sheet name="SBT Appeals Receive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G4" i="2"/>
  <c r="H4" i="2"/>
  <c r="F5" i="2"/>
  <c r="H5" i="2" s="1"/>
  <c r="G5" i="2"/>
  <c r="F6" i="2"/>
  <c r="H6" i="2" s="1"/>
  <c r="G6" i="2"/>
  <c r="F7" i="2"/>
  <c r="F16" i="2" s="1"/>
  <c r="G7" i="2"/>
  <c r="G16" i="2" s="1"/>
  <c r="F8" i="2"/>
  <c r="G8" i="2"/>
  <c r="H8" i="2"/>
  <c r="F9" i="2"/>
  <c r="G9" i="2"/>
  <c r="H9" i="2"/>
  <c r="F10" i="2"/>
  <c r="H10" i="2" s="1"/>
  <c r="G10" i="2"/>
  <c r="F11" i="2"/>
  <c r="G11" i="2"/>
  <c r="H11" i="2"/>
  <c r="F12" i="2"/>
  <c r="G12" i="2"/>
  <c r="H12" i="2"/>
  <c r="F13" i="2"/>
  <c r="G13" i="2"/>
  <c r="H13" i="2"/>
  <c r="F14" i="2"/>
  <c r="H14" i="2" s="1"/>
  <c r="G14" i="2"/>
  <c r="F15" i="2"/>
  <c r="H15" i="2" s="1"/>
  <c r="G15" i="2"/>
  <c r="B16" i="2"/>
  <c r="C16" i="2"/>
  <c r="D16" i="2"/>
  <c r="E16" i="2"/>
  <c r="I16" i="2"/>
  <c r="H7" i="2" l="1"/>
  <c r="H16" i="2" s="1"/>
</calcChain>
</file>

<file path=xl/sharedStrings.xml><?xml version="1.0" encoding="utf-8"?>
<sst xmlns="http://schemas.openxmlformats.org/spreadsheetml/2006/main" count="32" uniqueCount="25">
  <si>
    <t>Ontario Works</t>
  </si>
  <si>
    <t>OW</t>
  </si>
  <si>
    <t>Ontario Disability Support Program</t>
  </si>
  <si>
    <t>ODSP</t>
  </si>
  <si>
    <t>Social Benefits Tribunal</t>
  </si>
  <si>
    <t>SBT</t>
  </si>
  <si>
    <r>
      <rPr>
        <b/>
        <i/>
        <sz val="12"/>
        <rFont val="Arial"/>
        <family val="2"/>
      </rPr>
      <t>Note:</t>
    </r>
    <r>
      <rPr>
        <i/>
        <sz val="12"/>
        <rFont val="Arial"/>
        <family val="2"/>
      </rPr>
      <t xml:space="preserve"> Medical Reviews are included in total. Numbers are subject to change. </t>
    </r>
  </si>
  <si>
    <t>TOTAL</t>
  </si>
  <si>
    <t>March 2022</t>
  </si>
  <si>
    <t>February 2022</t>
  </si>
  <si>
    <t>January 2022</t>
  </si>
  <si>
    <t>December 2021</t>
  </si>
  <si>
    <t>November 2021</t>
  </si>
  <si>
    <t>October 2021</t>
  </si>
  <si>
    <t>September 2021</t>
  </si>
  <si>
    <t>August 2021</t>
  </si>
  <si>
    <t>July 2021</t>
  </si>
  <si>
    <t>June 2021</t>
  </si>
  <si>
    <t>May 2021</t>
  </si>
  <si>
    <t>April 2021</t>
  </si>
  <si>
    <t>ALL</t>
  </si>
  <si>
    <t>Recons</t>
  </si>
  <si>
    <t>Appeals</t>
  </si>
  <si>
    <t>Medical Review Appeals Received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</si>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</sst>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74C94-DF58-4CDB-881B-C0946BFDDC31}">
  <dimension ref="A2:I22"/>
  <sheetViews>
    <sheetView tabSelected="1" view="pageLayout" zoomScaleNormal="100" workbookViewId="0"/>
  </sheetViews>
  <sheetFormatPr defaultRowHeight="15" x14ac:dyDescent="0.25"/>
  <cols>
    <col min="1" max="1" width="19.140625" bestFit="1" customWidth="1"/>
    <col min="2" max="2" width="10.140625" bestFit="1" customWidth="1"/>
    <col min="3" max="3" width="9.7109375" bestFit="1" customWidth="1"/>
    <col min="4" max="4" width="10.140625" bestFit="1" customWidth="1"/>
    <col min="5" max="5" width="9.7109375" bestFit="1" customWidth="1"/>
    <col min="9" max="9" width="27.7109375" customWidth="1"/>
  </cols>
  <sheetData>
    <row r="2" spans="1:9" ht="31.5" x14ac:dyDescent="0.25">
      <c r="A2" s="7" t="s">
        <v>5</v>
      </c>
      <c r="B2" s="8" t="s">
        <v>3</v>
      </c>
      <c r="C2" s="9"/>
      <c r="D2" s="8" t="s">
        <v>1</v>
      </c>
      <c r="E2" s="9"/>
      <c r="F2" s="8" t="s">
        <v>24</v>
      </c>
      <c r="G2" s="10"/>
      <c r="H2" s="9"/>
      <c r="I2" s="6" t="s">
        <v>23</v>
      </c>
    </row>
    <row r="3" spans="1:9" ht="15.75" x14ac:dyDescent="0.25">
      <c r="A3" s="4"/>
      <c r="B3" s="3" t="s">
        <v>22</v>
      </c>
      <c r="C3" s="3" t="s">
        <v>21</v>
      </c>
      <c r="D3" s="3" t="s">
        <v>22</v>
      </c>
      <c r="E3" s="3" t="s">
        <v>21</v>
      </c>
      <c r="F3" s="3" t="s">
        <v>22</v>
      </c>
      <c r="G3" s="3" t="s">
        <v>21</v>
      </c>
      <c r="H3" s="3" t="s">
        <v>20</v>
      </c>
      <c r="I3" s="4"/>
    </row>
    <row r="4" spans="1:9" ht="15.75" x14ac:dyDescent="0.25">
      <c r="A4" s="5" t="s">
        <v>19</v>
      </c>
      <c r="B4" s="4">
        <v>473</v>
      </c>
      <c r="C4" s="4">
        <v>18</v>
      </c>
      <c r="D4" s="4">
        <v>36</v>
      </c>
      <c r="E4" s="4">
        <v>6</v>
      </c>
      <c r="F4" s="4">
        <f t="shared" ref="F4:F15" si="0">SUM(B4+D4)</f>
        <v>509</v>
      </c>
      <c r="G4" s="4">
        <f t="shared" ref="G4:G15" si="1">SUM(C4+E4)</f>
        <v>24</v>
      </c>
      <c r="H4" s="4">
        <f t="shared" ref="H4:H15" si="2">SUM(F4:G4)</f>
        <v>533</v>
      </c>
      <c r="I4" s="4">
        <v>6</v>
      </c>
    </row>
    <row r="5" spans="1:9" ht="15.75" x14ac:dyDescent="0.25">
      <c r="A5" s="5" t="s">
        <v>18</v>
      </c>
      <c r="B5" s="4">
        <v>433</v>
      </c>
      <c r="C5" s="4">
        <v>29</v>
      </c>
      <c r="D5" s="4">
        <v>38</v>
      </c>
      <c r="E5" s="4">
        <v>2</v>
      </c>
      <c r="F5" s="4">
        <f t="shared" si="0"/>
        <v>471</v>
      </c>
      <c r="G5" s="4">
        <f t="shared" si="1"/>
        <v>31</v>
      </c>
      <c r="H5" s="4">
        <f t="shared" si="2"/>
        <v>502</v>
      </c>
      <c r="I5" s="4">
        <v>15</v>
      </c>
    </row>
    <row r="6" spans="1:9" ht="15.75" x14ac:dyDescent="0.25">
      <c r="A6" s="5" t="s">
        <v>17</v>
      </c>
      <c r="B6" s="4">
        <v>495</v>
      </c>
      <c r="C6" s="4">
        <v>25</v>
      </c>
      <c r="D6" s="4">
        <v>32</v>
      </c>
      <c r="E6" s="4">
        <v>0</v>
      </c>
      <c r="F6" s="4">
        <f t="shared" si="0"/>
        <v>527</v>
      </c>
      <c r="G6" s="4">
        <f t="shared" si="1"/>
        <v>25</v>
      </c>
      <c r="H6" s="4">
        <f t="shared" si="2"/>
        <v>552</v>
      </c>
      <c r="I6" s="4">
        <v>14</v>
      </c>
    </row>
    <row r="7" spans="1:9" ht="15.75" x14ac:dyDescent="0.25">
      <c r="A7" s="5" t="s">
        <v>16</v>
      </c>
      <c r="B7" s="4">
        <v>469</v>
      </c>
      <c r="C7" s="4">
        <v>25</v>
      </c>
      <c r="D7" s="4">
        <v>47</v>
      </c>
      <c r="E7" s="4">
        <v>1</v>
      </c>
      <c r="F7" s="4">
        <f t="shared" si="0"/>
        <v>516</v>
      </c>
      <c r="G7" s="4">
        <f t="shared" si="1"/>
        <v>26</v>
      </c>
      <c r="H7" s="4">
        <f t="shared" si="2"/>
        <v>542</v>
      </c>
      <c r="I7" s="4">
        <v>17</v>
      </c>
    </row>
    <row r="8" spans="1:9" ht="15.75" x14ac:dyDescent="0.25">
      <c r="A8" s="5" t="s">
        <v>15</v>
      </c>
      <c r="B8" s="4">
        <v>452</v>
      </c>
      <c r="C8" s="4">
        <v>25</v>
      </c>
      <c r="D8" s="4">
        <v>37</v>
      </c>
      <c r="E8" s="4">
        <v>2</v>
      </c>
      <c r="F8" s="4">
        <f t="shared" si="0"/>
        <v>489</v>
      </c>
      <c r="G8" s="4">
        <f t="shared" si="1"/>
        <v>27</v>
      </c>
      <c r="H8" s="4">
        <f t="shared" si="2"/>
        <v>516</v>
      </c>
      <c r="I8" s="4">
        <v>15</v>
      </c>
    </row>
    <row r="9" spans="1:9" ht="15.75" x14ac:dyDescent="0.25">
      <c r="A9" s="5" t="s">
        <v>14</v>
      </c>
      <c r="B9" s="4">
        <v>430</v>
      </c>
      <c r="C9" s="4">
        <v>13</v>
      </c>
      <c r="D9" s="4">
        <v>30</v>
      </c>
      <c r="E9" s="4">
        <v>0</v>
      </c>
      <c r="F9" s="4">
        <f t="shared" si="0"/>
        <v>460</v>
      </c>
      <c r="G9" s="4">
        <f t="shared" si="1"/>
        <v>13</v>
      </c>
      <c r="H9" s="4">
        <f t="shared" si="2"/>
        <v>473</v>
      </c>
      <c r="I9" s="4">
        <v>14</v>
      </c>
    </row>
    <row r="10" spans="1:9" ht="15.75" x14ac:dyDescent="0.25">
      <c r="A10" s="5" t="s">
        <v>13</v>
      </c>
      <c r="B10" s="4">
        <v>457</v>
      </c>
      <c r="C10" s="4">
        <v>19</v>
      </c>
      <c r="D10" s="4">
        <v>35</v>
      </c>
      <c r="E10" s="4">
        <v>2</v>
      </c>
      <c r="F10" s="4">
        <f t="shared" si="0"/>
        <v>492</v>
      </c>
      <c r="G10" s="4">
        <f t="shared" si="1"/>
        <v>21</v>
      </c>
      <c r="H10" s="4">
        <f t="shared" si="2"/>
        <v>513</v>
      </c>
      <c r="I10" s="4">
        <v>19</v>
      </c>
    </row>
    <row r="11" spans="1:9" ht="15.75" x14ac:dyDescent="0.25">
      <c r="A11" s="5" t="s">
        <v>12</v>
      </c>
      <c r="B11" s="4">
        <v>476</v>
      </c>
      <c r="C11" s="4">
        <v>26</v>
      </c>
      <c r="D11" s="4">
        <v>47</v>
      </c>
      <c r="E11" s="4">
        <v>2</v>
      </c>
      <c r="F11" s="4">
        <f t="shared" si="0"/>
        <v>523</v>
      </c>
      <c r="G11" s="4">
        <f t="shared" si="1"/>
        <v>28</v>
      </c>
      <c r="H11" s="4">
        <f t="shared" si="2"/>
        <v>551</v>
      </c>
      <c r="I11" s="4">
        <v>18</v>
      </c>
    </row>
    <row r="12" spans="1:9" ht="15.75" x14ac:dyDescent="0.25">
      <c r="A12" s="5" t="s">
        <v>11</v>
      </c>
      <c r="B12" s="4">
        <v>402</v>
      </c>
      <c r="C12" s="4">
        <v>20</v>
      </c>
      <c r="D12" s="4">
        <v>31</v>
      </c>
      <c r="E12" s="4">
        <v>4</v>
      </c>
      <c r="F12" s="4">
        <f t="shared" si="0"/>
        <v>433</v>
      </c>
      <c r="G12" s="4">
        <f t="shared" si="1"/>
        <v>24</v>
      </c>
      <c r="H12" s="4">
        <f t="shared" si="2"/>
        <v>457</v>
      </c>
      <c r="I12" s="4">
        <v>15</v>
      </c>
    </row>
    <row r="13" spans="1:9" ht="15.75" x14ac:dyDescent="0.25">
      <c r="A13" s="5" t="s">
        <v>10</v>
      </c>
      <c r="B13" s="4">
        <v>389</v>
      </c>
      <c r="C13" s="4">
        <v>25</v>
      </c>
      <c r="D13" s="4">
        <v>33</v>
      </c>
      <c r="E13" s="4">
        <v>2</v>
      </c>
      <c r="F13" s="4">
        <f t="shared" si="0"/>
        <v>422</v>
      </c>
      <c r="G13" s="4">
        <f t="shared" si="1"/>
        <v>27</v>
      </c>
      <c r="H13" s="4">
        <f t="shared" si="2"/>
        <v>449</v>
      </c>
      <c r="I13" s="4">
        <v>14</v>
      </c>
    </row>
    <row r="14" spans="1:9" ht="15.75" x14ac:dyDescent="0.25">
      <c r="A14" s="5" t="s">
        <v>9</v>
      </c>
      <c r="B14" s="4">
        <v>375</v>
      </c>
      <c r="C14" s="4">
        <v>17</v>
      </c>
      <c r="D14" s="4">
        <v>25</v>
      </c>
      <c r="E14" s="4">
        <v>2</v>
      </c>
      <c r="F14" s="4">
        <f t="shared" si="0"/>
        <v>400</v>
      </c>
      <c r="G14" s="4">
        <f t="shared" si="1"/>
        <v>19</v>
      </c>
      <c r="H14" s="4">
        <f t="shared" si="2"/>
        <v>419</v>
      </c>
      <c r="I14" s="4">
        <v>12</v>
      </c>
    </row>
    <row r="15" spans="1:9" ht="15.75" x14ac:dyDescent="0.25">
      <c r="A15" s="5" t="s">
        <v>8</v>
      </c>
      <c r="B15" s="4">
        <v>449</v>
      </c>
      <c r="C15" s="4">
        <v>24</v>
      </c>
      <c r="D15" s="4">
        <v>33</v>
      </c>
      <c r="E15" s="4">
        <v>4</v>
      </c>
      <c r="F15" s="4">
        <f t="shared" si="0"/>
        <v>482</v>
      </c>
      <c r="G15" s="4">
        <f t="shared" si="1"/>
        <v>28</v>
      </c>
      <c r="H15" s="4">
        <f t="shared" si="2"/>
        <v>510</v>
      </c>
      <c r="I15" s="4">
        <v>17</v>
      </c>
    </row>
    <row r="16" spans="1:9" ht="15.75" x14ac:dyDescent="0.25">
      <c r="A16" s="3" t="s">
        <v>7</v>
      </c>
      <c r="B16" s="3">
        <f t="shared" ref="B16:I16" si="3">SUM(B4:B15)</f>
        <v>5300</v>
      </c>
      <c r="C16" s="3">
        <f t="shared" si="3"/>
        <v>266</v>
      </c>
      <c r="D16" s="3">
        <f t="shared" si="3"/>
        <v>424</v>
      </c>
      <c r="E16" s="3">
        <f t="shared" si="3"/>
        <v>27</v>
      </c>
      <c r="F16" s="3">
        <f t="shared" si="3"/>
        <v>5724</v>
      </c>
      <c r="G16" s="3">
        <f t="shared" si="3"/>
        <v>293</v>
      </c>
      <c r="H16" s="3">
        <f t="shared" si="3"/>
        <v>6017</v>
      </c>
      <c r="I16" s="3">
        <f t="shared" si="3"/>
        <v>176</v>
      </c>
    </row>
    <row r="18" spans="1:9" ht="15.75" x14ac:dyDescent="0.25">
      <c r="A18" s="11" t="s">
        <v>6</v>
      </c>
      <c r="B18" s="11"/>
      <c r="C18" s="11"/>
      <c r="D18" s="11"/>
      <c r="E18" s="11"/>
      <c r="F18" s="11"/>
      <c r="G18" s="11"/>
      <c r="H18" s="11"/>
      <c r="I18" s="11"/>
    </row>
    <row r="20" spans="1:9" ht="15.75" x14ac:dyDescent="0.25">
      <c r="A20" s="2" t="s">
        <v>5</v>
      </c>
      <c r="B20" s="1" t="s">
        <v>4</v>
      </c>
      <c r="C20" s="1"/>
    </row>
    <row r="21" spans="1:9" ht="15.75" x14ac:dyDescent="0.25">
      <c r="A21" s="2" t="s">
        <v>3</v>
      </c>
      <c r="B21" s="1" t="s">
        <v>2</v>
      </c>
      <c r="C21" s="1"/>
    </row>
    <row r="22" spans="1:9" ht="15.75" x14ac:dyDescent="0.25">
      <c r="A22" s="2" t="s">
        <v>1</v>
      </c>
      <c r="B22" s="1" t="s">
        <v>0</v>
      </c>
      <c r="C22" s="1"/>
    </row>
  </sheetData>
  <mergeCells count="4">
    <mergeCell ref="B2:C2"/>
    <mergeCell ref="D2:E2"/>
    <mergeCell ref="F2:H2"/>
    <mergeCell ref="A18:I18"/>
  </mergeCells>
  <pageMargins left="0.7" right="0.7" top="0.75" bottom="0.75" header="0.3" footer="0.3"/>
  <pageSetup paperSize="5" orientation="landscape" r:id="rId1"/>
  <headerFooter>
    <oddHeader>&amp;C&amp;"Arial,Regular"&amp;12Social Benefits Tribunal (SBT)
Appeals Received - 2021-2022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SBT Appeals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2022-12-19T16:47:30Z</dcterms:created>
  <dcterms:modified xsi:type="dcterms:W3CDTF">2023-02-20T21:48:46Z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2022-12-19T16:47:31Z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2476059b-a72f-4252-be8c-46924e8773a4</vt:lpwstr>
  </property>
  <property fmtid="{D5CDD505-2E9C-101B-9397-08002B2CF9AE}" pid="8" name="MSIP_Label_034a106e-6316-442c-ad35-738afd673d2b_ContentBits">
    <vt:lpwstr>0</vt:lpwstr>
  </property>
</Properties>
</file>