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SBT\"/>
    </mc:Choice>
  </mc:AlternateContent>
  <xr:revisionPtr revIDLastSave="0" documentId="13_ncr:1_{90E0EFA3-B52F-43C6-A348-AF7920C484C9}" xr6:coauthVersionLast="47" xr6:coauthVersionMax="47" xr10:uidLastSave="{00000000-0000-0000-0000-000000000000}"/>
  <bookViews>
    <workbookView xWindow="20370" yWindow="-120" windowWidth="29040" windowHeight="1584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6" i="2"/>
  <c r="G6" i="2"/>
  <c r="F6" i="2"/>
  <c r="H6" i="2" s="1"/>
  <c r="K5" i="2"/>
  <c r="G5" i="2"/>
  <c r="F5" i="2"/>
  <c r="H5" i="2" s="1"/>
  <c r="K4" i="2"/>
  <c r="K16" i="2" s="1"/>
  <c r="G4" i="2"/>
  <c r="G16" i="2" s="1"/>
  <c r="F4" i="2"/>
  <c r="H4" i="2" l="1"/>
  <c r="H16" i="2" s="1"/>
  <c r="F16" i="2"/>
</calcChain>
</file>

<file path=xl/sharedStrings.xml><?xml version="1.0" encoding="utf-8"?>
<sst xmlns="http://schemas.openxmlformats.org/spreadsheetml/2006/main" count="33" uniqueCount="24">
  <si>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</si>
  <si>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</si>
  <si>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</si>
  <si>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</si>
  <si>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</si>
  <si>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</si>
  <si>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</si>
  <si>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</si>
  <si>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</si>
  <si>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</si>
  <si>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Programme ontarien de soutien aux personnes handicapées</t>
  </si>
  <si>
    <t>Programme Ontario au travail</t>
  </si>
  <si>
    <t>mai 2023</t>
  </si>
  <si>
    <t>juin 2023</t>
  </si>
  <si>
    <t>mars 2024</t>
  </si>
  <si>
    <t>avr. 2023</t>
  </si>
  <si>
    <t>juil. 2023</t>
  </si>
  <si>
    <t xml:space="preserve"> aout 2023</t>
  </si>
  <si>
    <t>sept. 2023</t>
  </si>
  <si>
    <t>oct. 2023</t>
  </si>
  <si>
    <t>nov. 2023</t>
  </si>
  <si>
    <t>déc. 2023</t>
  </si>
  <si>
    <t>janv. 2024</t>
  </si>
  <si>
    <t>févr.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</si>
</sst>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1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10" max="10" width="12.85546875" bestFit="1" customWidth="1"/>
    <col min="11" max="11" width="35.140625" customWidth="1"/>
  </cols>
  <sheetData>
    <row r="2" spans="1:11" ht="31.5" customHeight="1" x14ac:dyDescent="0.25">
      <c r="A2" s="5" t="s">
        <v>0</v>
      </c>
      <c r="B2" s="7" t="s">
        <v>1</v>
      </c>
      <c r="C2" s="8"/>
      <c r="D2" s="7" t="s">
        <v>2</v>
      </c>
      <c r="E2" s="8"/>
      <c r="F2" s="7" t="s">
        <v>3</v>
      </c>
      <c r="G2" s="9"/>
      <c r="H2" s="8"/>
      <c r="I2" s="11" t="s">
        <v>4</v>
      </c>
      <c r="J2" s="12"/>
      <c r="K2" s="13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14" t="s">
        <v>15</v>
      </c>
      <c r="B4" s="4">
        <v>797</v>
      </c>
      <c r="C4" s="4">
        <v>29</v>
      </c>
      <c r="D4" s="4">
        <v>41</v>
      </c>
      <c r="E4" s="4">
        <v>1</v>
      </c>
      <c r="F4" s="4">
        <f t="shared" ref="F4:G6" si="0">B4+D4</f>
        <v>838</v>
      </c>
      <c r="G4" s="4">
        <f t="shared" si="0"/>
        <v>30</v>
      </c>
      <c r="H4" s="4">
        <f>SUM(F4:G4)</f>
        <v>868</v>
      </c>
      <c r="I4" s="4">
        <v>24</v>
      </c>
      <c r="J4" s="4">
        <v>1</v>
      </c>
      <c r="K4" s="4">
        <f>SUM(I4:J4)</f>
        <v>25</v>
      </c>
    </row>
    <row r="5" spans="1:11" ht="15.75" x14ac:dyDescent="0.25">
      <c r="A5" s="14" t="s">
        <v>12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>SUM(F5:G5)</f>
        <v>956</v>
      </c>
      <c r="I5" s="4">
        <v>26</v>
      </c>
      <c r="J5" s="4">
        <v>1</v>
      </c>
      <c r="K5" s="4">
        <f>SUM(I5:J5)</f>
        <v>27</v>
      </c>
    </row>
    <row r="6" spans="1:11" ht="15.75" x14ac:dyDescent="0.25">
      <c r="A6" s="14" t="s">
        <v>13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>SUM(F6:G6)</f>
        <v>839</v>
      </c>
      <c r="I6" s="4">
        <v>22</v>
      </c>
      <c r="J6" s="4">
        <v>4</v>
      </c>
      <c r="K6" s="4">
        <f>SUM(I6:J6)</f>
        <v>26</v>
      </c>
    </row>
    <row r="7" spans="1:11" ht="15.75" x14ac:dyDescent="0.25">
      <c r="A7" s="14" t="s">
        <v>16</v>
      </c>
      <c r="B7" s="6">
        <v>600</v>
      </c>
      <c r="C7" s="6">
        <v>28</v>
      </c>
      <c r="D7" s="6">
        <v>38</v>
      </c>
      <c r="E7" s="6">
        <v>3</v>
      </c>
      <c r="F7" s="4">
        <v>638</v>
      </c>
      <c r="G7" s="4">
        <v>31</v>
      </c>
      <c r="H7" s="4">
        <v>669</v>
      </c>
      <c r="I7" s="4">
        <v>31</v>
      </c>
      <c r="J7" s="4">
        <v>2</v>
      </c>
      <c r="K7" s="4">
        <v>33</v>
      </c>
    </row>
    <row r="8" spans="1:11" ht="15.75" x14ac:dyDescent="0.25">
      <c r="A8" s="14" t="s">
        <v>17</v>
      </c>
      <c r="B8" s="6">
        <v>507</v>
      </c>
      <c r="C8" s="6">
        <v>32</v>
      </c>
      <c r="D8" s="6">
        <v>45</v>
      </c>
      <c r="E8" s="6">
        <v>7</v>
      </c>
      <c r="F8" s="4">
        <v>552</v>
      </c>
      <c r="G8" s="4">
        <v>39</v>
      </c>
      <c r="H8" s="4">
        <v>591</v>
      </c>
      <c r="I8" s="4">
        <v>19</v>
      </c>
      <c r="J8" s="4">
        <v>2</v>
      </c>
      <c r="K8" s="4">
        <v>21</v>
      </c>
    </row>
    <row r="9" spans="1:11" ht="15.75" x14ac:dyDescent="0.25">
      <c r="A9" s="14" t="s">
        <v>18</v>
      </c>
      <c r="B9" s="6">
        <v>737</v>
      </c>
      <c r="C9" s="6">
        <v>28</v>
      </c>
      <c r="D9" s="6">
        <v>40</v>
      </c>
      <c r="E9" s="6">
        <v>5</v>
      </c>
      <c r="F9" s="4">
        <v>777</v>
      </c>
      <c r="G9" s="4">
        <v>33</v>
      </c>
      <c r="H9" s="4">
        <v>810</v>
      </c>
      <c r="I9" s="4">
        <v>10</v>
      </c>
      <c r="J9" s="4">
        <v>1</v>
      </c>
      <c r="K9" s="4">
        <v>11</v>
      </c>
    </row>
    <row r="10" spans="1:11" ht="15.75" x14ac:dyDescent="0.25">
      <c r="A10" s="14" t="s">
        <v>19</v>
      </c>
      <c r="B10" s="6">
        <v>620</v>
      </c>
      <c r="C10" s="6">
        <v>34</v>
      </c>
      <c r="D10" s="6">
        <v>31</v>
      </c>
      <c r="E10" s="6">
        <v>1</v>
      </c>
      <c r="F10" s="4">
        <v>651</v>
      </c>
      <c r="G10" s="4">
        <v>35</v>
      </c>
      <c r="H10" s="4">
        <v>686</v>
      </c>
      <c r="I10" s="4">
        <v>16</v>
      </c>
      <c r="J10" s="4">
        <v>1</v>
      </c>
      <c r="K10" s="4">
        <v>17</v>
      </c>
    </row>
    <row r="11" spans="1:11" ht="15.75" x14ac:dyDescent="0.25">
      <c r="A11" s="14" t="s">
        <v>20</v>
      </c>
      <c r="B11" s="6">
        <v>715</v>
      </c>
      <c r="C11" s="6">
        <v>32</v>
      </c>
      <c r="D11" s="6">
        <v>46</v>
      </c>
      <c r="E11" s="6">
        <v>3</v>
      </c>
      <c r="F11" s="4">
        <v>761</v>
      </c>
      <c r="G11" s="4">
        <v>35</v>
      </c>
      <c r="H11" s="4">
        <v>796</v>
      </c>
      <c r="I11" s="4">
        <v>6</v>
      </c>
      <c r="J11" s="4">
        <v>0</v>
      </c>
      <c r="K11" s="4">
        <v>6</v>
      </c>
    </row>
    <row r="12" spans="1:11" ht="15.75" x14ac:dyDescent="0.25">
      <c r="A12" s="14" t="s">
        <v>21</v>
      </c>
      <c r="B12" s="6">
        <v>518</v>
      </c>
      <c r="C12" s="6">
        <v>35</v>
      </c>
      <c r="D12" s="6">
        <v>37</v>
      </c>
      <c r="E12" s="6">
        <v>4</v>
      </c>
      <c r="F12" s="4">
        <v>555</v>
      </c>
      <c r="G12" s="4">
        <v>39</v>
      </c>
      <c r="H12" s="4">
        <v>594</v>
      </c>
      <c r="I12" s="4">
        <v>13</v>
      </c>
      <c r="J12" s="4">
        <v>1</v>
      </c>
      <c r="K12" s="4">
        <v>14</v>
      </c>
    </row>
    <row r="13" spans="1:11" ht="15.75" x14ac:dyDescent="0.25">
      <c r="A13" s="14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75" x14ac:dyDescent="0.25">
      <c r="A14" s="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75" x14ac:dyDescent="0.25">
      <c r="A15" s="14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75" x14ac:dyDescent="0.25">
      <c r="A16" s="3" t="s">
        <v>8</v>
      </c>
      <c r="B16" s="3">
        <f>SUM(B4:B15)</f>
        <v>6102</v>
      </c>
      <c r="C16" s="3">
        <f>SUM(C4:C15)</f>
        <v>305</v>
      </c>
      <c r="D16" s="3">
        <f t="shared" ref="D16:K16" si="1">SUM(D4:D15)</f>
        <v>373</v>
      </c>
      <c r="E16" s="3">
        <f t="shared" si="1"/>
        <v>29</v>
      </c>
      <c r="F16" s="3">
        <f t="shared" si="1"/>
        <v>6475</v>
      </c>
      <c r="G16" s="3">
        <f t="shared" si="1"/>
        <v>334</v>
      </c>
      <c r="H16" s="3">
        <f t="shared" si="1"/>
        <v>6809</v>
      </c>
      <c r="I16" s="3">
        <f t="shared" si="1"/>
        <v>167</v>
      </c>
      <c r="J16" s="3">
        <f t="shared" si="1"/>
        <v>13</v>
      </c>
      <c r="K16" s="3">
        <f t="shared" si="1"/>
        <v>180</v>
      </c>
    </row>
    <row r="18" spans="1:11" ht="15.75" x14ac:dyDescent="0.25">
      <c r="A18" s="10" t="s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20" spans="1:11" ht="15.75" x14ac:dyDescent="0.25">
      <c r="A20" s="2" t="s">
        <v>1</v>
      </c>
      <c r="B20" s="1" t="s">
        <v>10</v>
      </c>
      <c r="C20" s="1"/>
    </row>
    <row r="21" spans="1:11" ht="15.75" x14ac:dyDescent="0.25">
      <c r="A21" s="2" t="s">
        <v>2</v>
      </c>
      <c r="B21" s="1" t="s">
        <v>11</v>
      </c>
      <c r="C21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- 2023-2024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2022-12-20T19:24:05Z</dcterms:created>
  <dcterms:modified xsi:type="dcterms:W3CDTF">2024-02-21T20:22:26Z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