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CFSRB CRB CLEAN/"/>
    </mc:Choice>
  </mc:AlternateContent>
  <xr:revisionPtr revIDLastSave="0" documentId="8_{A9781D06-4A3C-424E-A91F-BE8242E30F46}" xr6:coauthVersionLast="47" xr6:coauthVersionMax="47" xr10:uidLastSave="{00000000-0000-0000-0000-000000000000}"/>
  <bookViews>
    <workbookView xWindow="-20510" yWindow="-14950" windowWidth="18830" windowHeight="19400" xr2:uid="{62E1622D-8BA9-4A63-9234-EC2AA5DC032A}"/>
  </bookViews>
  <sheets>
    <sheet name="CFSRB and CRB Apps Received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4" l="1"/>
  <c r="J6" i="4"/>
  <c r="J7" i="4"/>
  <c r="J8" i="4"/>
  <c r="J9" i="4"/>
  <c r="J10" i="4"/>
  <c r="J11" i="4"/>
  <c r="J12" i="4"/>
  <c r="J13" i="4"/>
  <c r="J14" i="4"/>
  <c r="J15" i="4"/>
  <c r="J16" i="4"/>
  <c r="B17" i="4"/>
  <c r="C17" i="4"/>
  <c r="D17" i="4"/>
  <c r="E17" i="4"/>
  <c r="J17" i="4" s="1"/>
  <c r="F17" i="4"/>
  <c r="G17" i="4"/>
  <c r="H17" i="4"/>
  <c r="I17" i="4"/>
</calcChain>
</file>

<file path=xl/sharedStrings.xml><?xml version="1.0" encoding="utf-8"?>
<sst xmlns="http://schemas.openxmlformats.org/spreadsheetml/2006/main" count="21" uniqueCount="21">
  <si>
    <t>Residential Placement Advisory Committee</t>
  </si>
  <si>
    <t xml:space="preserve">RPAC </t>
  </si>
  <si>
    <t>Emergency Secure Treatment Applications</t>
  </si>
  <si>
    <t xml:space="preserve">ESTA </t>
  </si>
  <si>
    <r>
      <rPr>
        <b/>
        <i/>
        <sz val="12"/>
        <rFont val="Arial"/>
        <family val="2"/>
      </rPr>
      <t>NOTE</t>
    </r>
    <r>
      <rPr>
        <i/>
        <sz val="12"/>
        <rFont val="Arial"/>
        <family val="2"/>
      </rPr>
      <t>: These numbers are subject to change.</t>
    </r>
  </si>
  <si>
    <t>TOTAL</t>
  </si>
  <si>
    <t>prev. 68</t>
  </si>
  <si>
    <t>prev. 61</t>
  </si>
  <si>
    <t>prev. 144</t>
  </si>
  <si>
    <t>prev. 142</t>
  </si>
  <si>
    <t>Section 119/120</t>
  </si>
  <si>
    <t>Section 109</t>
  </si>
  <si>
    <t>Section 192</t>
  </si>
  <si>
    <t>Section 188</t>
  </si>
  <si>
    <t>School Board Expulsion</t>
  </si>
  <si>
    <t>RPAC</t>
  </si>
  <si>
    <t>ESTA</t>
  </si>
  <si>
    <t>Total</t>
  </si>
  <si>
    <t>Child and Family Services Review Board Applications</t>
  </si>
  <si>
    <t>Custody Review Board Applications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</si>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</sst>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B5B6F85A-AB51-472E-8B88-9E94E7CA1D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FD2F0-714C-4A60-A3E9-7F87D13984E9}">
  <dimension ref="A2:K22"/>
  <sheetViews>
    <sheetView tabSelected="1" view="pageLayout" zoomScale="85" zoomScaleNormal="100" zoomScalePageLayoutView="85" workbookViewId="0"/>
  </sheetViews>
  <sheetFormatPr defaultRowHeight="15" x14ac:dyDescent="0.25"/>
  <cols>
    <col min="2" max="2" width="40.28515625" bestFit="1" customWidth="1"/>
    <col min="3" max="3" width="8" customWidth="1"/>
    <col min="4" max="4" width="8.28515625" customWidth="1"/>
    <col min="5" max="5" width="28.42578125" bestFit="1" customWidth="1"/>
    <col min="6" max="8" width="14.140625" bestFit="1" customWidth="1"/>
    <col min="9" max="9" width="10.28515625" bestFit="1" customWidth="1"/>
    <col min="10" max="10" width="6.7109375" bestFit="1" customWidth="1"/>
  </cols>
  <sheetData>
    <row r="2" spans="1:10" ht="15.75" x14ac:dyDescent="0.25">
      <c r="A2" s="15" t="s">
        <v>20</v>
      </c>
      <c r="B2" s="18" t="s">
        <v>19</v>
      </c>
      <c r="C2" s="17" t="s">
        <v>18</v>
      </c>
      <c r="D2" s="16"/>
      <c r="E2" s="16"/>
      <c r="F2" s="16"/>
      <c r="G2" s="16"/>
      <c r="H2" s="16"/>
      <c r="I2" s="16"/>
      <c r="J2" s="15" t="s">
        <v>17</v>
      </c>
    </row>
    <row r="3" spans="1:10" ht="31.5" x14ac:dyDescent="0.25">
      <c r="A3" s="12"/>
      <c r="B3" s="14"/>
      <c r="C3" s="8" t="s">
        <v>16</v>
      </c>
      <c r="D3" s="8" t="s">
        <v>15</v>
      </c>
      <c r="E3" s="8" t="s">
        <v>14</v>
      </c>
      <c r="F3" s="8" t="s">
        <v>13</v>
      </c>
      <c r="G3" s="8" t="s">
        <v>12</v>
      </c>
      <c r="H3" s="8" t="s">
        <v>11</v>
      </c>
      <c r="I3" s="13" t="s">
        <v>10</v>
      </c>
      <c r="J3" s="12"/>
    </row>
    <row r="4" spans="1:10" ht="15.75" x14ac:dyDescent="0.25">
      <c r="A4" s="11"/>
      <c r="B4" s="10"/>
      <c r="C4" s="8"/>
      <c r="D4" s="8"/>
      <c r="E4" s="8"/>
      <c r="F4" s="9" t="s">
        <v>9</v>
      </c>
      <c r="G4" s="9" t="s">
        <v>8</v>
      </c>
      <c r="H4" s="9" t="s">
        <v>7</v>
      </c>
      <c r="I4" s="9" t="s">
        <v>6</v>
      </c>
      <c r="J4" s="7"/>
    </row>
    <row r="5" spans="1:10" ht="15.75" x14ac:dyDescent="0.25">
      <c r="A5" s="21">
        <v>43922</v>
      </c>
      <c r="B5" s="20">
        <v>1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6</v>
      </c>
      <c r="J5" s="19">
        <f>SUM(B5:I5)</f>
        <v>7</v>
      </c>
    </row>
    <row r="6" spans="1:10" ht="15.75" x14ac:dyDescent="0.25">
      <c r="A6" s="21">
        <v>43952</v>
      </c>
      <c r="B6" s="20">
        <v>2</v>
      </c>
      <c r="C6" s="20">
        <v>1</v>
      </c>
      <c r="D6" s="20">
        <v>0</v>
      </c>
      <c r="E6" s="20">
        <v>0</v>
      </c>
      <c r="F6" s="20">
        <v>0</v>
      </c>
      <c r="G6" s="20">
        <v>1</v>
      </c>
      <c r="H6" s="20">
        <v>0</v>
      </c>
      <c r="I6" s="20">
        <v>13</v>
      </c>
      <c r="J6" s="19">
        <f>SUM(B6:I6)</f>
        <v>17</v>
      </c>
    </row>
    <row r="7" spans="1:10" ht="15.75" x14ac:dyDescent="0.25">
      <c r="A7" s="21">
        <v>43983</v>
      </c>
      <c r="B7" s="20">
        <v>6</v>
      </c>
      <c r="C7" s="20">
        <v>1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21</v>
      </c>
      <c r="J7" s="19">
        <f>SUM(B7:I7)</f>
        <v>28</v>
      </c>
    </row>
    <row r="8" spans="1:10" ht="15.75" x14ac:dyDescent="0.25">
      <c r="A8" s="21">
        <v>44013</v>
      </c>
      <c r="B8" s="19">
        <v>5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8</v>
      </c>
      <c r="J8" s="19">
        <f>SUM(B8:I8)</f>
        <v>13</v>
      </c>
    </row>
    <row r="9" spans="1:10" ht="15.75" x14ac:dyDescent="0.25">
      <c r="A9" s="21">
        <v>44044</v>
      </c>
      <c r="B9" s="20">
        <v>2</v>
      </c>
      <c r="C9" s="20">
        <v>1</v>
      </c>
      <c r="D9" s="20">
        <v>0</v>
      </c>
      <c r="E9" s="20">
        <v>0</v>
      </c>
      <c r="F9" s="20">
        <v>0</v>
      </c>
      <c r="G9" s="20">
        <v>0</v>
      </c>
      <c r="H9" s="20">
        <v>1</v>
      </c>
      <c r="I9" s="20">
        <v>17</v>
      </c>
      <c r="J9" s="19">
        <f>SUM(B9:I9)</f>
        <v>21</v>
      </c>
    </row>
    <row r="10" spans="1:10" ht="15.75" x14ac:dyDescent="0.25">
      <c r="A10" s="21">
        <v>44075</v>
      </c>
      <c r="B10" s="20">
        <v>4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11</v>
      </c>
      <c r="J10" s="19">
        <f>SUM(B10:I10)</f>
        <v>15</v>
      </c>
    </row>
    <row r="11" spans="1:10" ht="15.75" x14ac:dyDescent="0.25">
      <c r="A11" s="21">
        <v>44105</v>
      </c>
      <c r="B11" s="20">
        <v>8</v>
      </c>
      <c r="C11" s="20">
        <v>1</v>
      </c>
      <c r="D11" s="20">
        <v>0</v>
      </c>
      <c r="E11" s="20">
        <v>2</v>
      </c>
      <c r="F11" s="20">
        <v>0</v>
      </c>
      <c r="G11" s="20">
        <v>1</v>
      </c>
      <c r="H11" s="20">
        <v>1</v>
      </c>
      <c r="I11" s="20">
        <v>8</v>
      </c>
      <c r="J11" s="19">
        <f>SUM(B11:I11)</f>
        <v>21</v>
      </c>
    </row>
    <row r="12" spans="1:10" ht="15.75" x14ac:dyDescent="0.25">
      <c r="A12" s="21">
        <v>44136</v>
      </c>
      <c r="B12" s="20">
        <v>5</v>
      </c>
      <c r="C12" s="20">
        <v>3</v>
      </c>
      <c r="D12" s="20">
        <v>0</v>
      </c>
      <c r="E12" s="20">
        <v>1</v>
      </c>
      <c r="F12" s="20">
        <v>0</v>
      </c>
      <c r="G12" s="20">
        <v>0</v>
      </c>
      <c r="H12" s="20">
        <v>0</v>
      </c>
      <c r="I12" s="20">
        <v>14</v>
      </c>
      <c r="J12" s="19">
        <f>SUM(B12:I12)</f>
        <v>23</v>
      </c>
    </row>
    <row r="13" spans="1:10" ht="15.75" x14ac:dyDescent="0.25">
      <c r="A13" s="21">
        <v>44166</v>
      </c>
      <c r="B13" s="20">
        <v>4</v>
      </c>
      <c r="C13" s="20">
        <v>2</v>
      </c>
      <c r="D13" s="20">
        <v>0</v>
      </c>
      <c r="E13" s="20">
        <v>1</v>
      </c>
      <c r="F13" s="20">
        <v>0</v>
      </c>
      <c r="G13" s="20">
        <v>2</v>
      </c>
      <c r="H13" s="20">
        <v>1</v>
      </c>
      <c r="I13" s="20">
        <v>14</v>
      </c>
      <c r="J13" s="19">
        <f>SUM(B13:I13)</f>
        <v>24</v>
      </c>
    </row>
    <row r="14" spans="1:10" ht="15.75" x14ac:dyDescent="0.25">
      <c r="A14" s="21">
        <v>44197</v>
      </c>
      <c r="B14" s="20">
        <v>8</v>
      </c>
      <c r="C14" s="20">
        <v>2</v>
      </c>
      <c r="D14" s="20">
        <v>0</v>
      </c>
      <c r="E14" s="20">
        <v>0</v>
      </c>
      <c r="F14" s="20">
        <v>0</v>
      </c>
      <c r="G14" s="20">
        <v>0</v>
      </c>
      <c r="H14" s="20">
        <v>1</v>
      </c>
      <c r="I14" s="20">
        <v>11</v>
      </c>
      <c r="J14" s="19">
        <f>SUM(B14:I14)</f>
        <v>22</v>
      </c>
    </row>
    <row r="15" spans="1:10" ht="15.75" x14ac:dyDescent="0.25">
      <c r="A15" s="21">
        <v>44228</v>
      </c>
      <c r="B15" s="20">
        <v>5</v>
      </c>
      <c r="C15" s="20">
        <v>1</v>
      </c>
      <c r="D15" s="20">
        <v>1</v>
      </c>
      <c r="E15" s="20">
        <v>0</v>
      </c>
      <c r="F15" s="20">
        <v>0</v>
      </c>
      <c r="G15" s="20">
        <v>0</v>
      </c>
      <c r="H15" s="20">
        <v>0</v>
      </c>
      <c r="I15" s="20">
        <v>8</v>
      </c>
      <c r="J15" s="19">
        <f>SUM(B15:I15)</f>
        <v>15</v>
      </c>
    </row>
    <row r="16" spans="1:10" ht="15.75" x14ac:dyDescent="0.25">
      <c r="A16" s="21">
        <v>44256</v>
      </c>
      <c r="B16" s="20">
        <v>6</v>
      </c>
      <c r="C16" s="20">
        <v>0</v>
      </c>
      <c r="D16" s="20">
        <v>0</v>
      </c>
      <c r="E16" s="20">
        <v>0</v>
      </c>
      <c r="F16" s="20">
        <v>0</v>
      </c>
      <c r="G16" s="20">
        <v>1</v>
      </c>
      <c r="H16" s="20">
        <v>2</v>
      </c>
      <c r="I16" s="20">
        <v>20</v>
      </c>
      <c r="J16" s="19">
        <f>SUM(B16:I16)</f>
        <v>29</v>
      </c>
    </row>
    <row r="17" spans="1:11" ht="15.75" x14ac:dyDescent="0.25">
      <c r="A17" s="7" t="s">
        <v>5</v>
      </c>
      <c r="B17" s="8">
        <f>SUM(B5:B16)</f>
        <v>56</v>
      </c>
      <c r="C17" s="8">
        <f>SUM(C5:C16)</f>
        <v>12</v>
      </c>
      <c r="D17" s="8">
        <f>SUM(D5:D16)</f>
        <v>1</v>
      </c>
      <c r="E17" s="8">
        <f>SUM(E5:E16)</f>
        <v>4</v>
      </c>
      <c r="F17" s="8">
        <f>SUM(F5:F16)</f>
        <v>0</v>
      </c>
      <c r="G17" s="8">
        <f>SUM(G5:G16)</f>
        <v>5</v>
      </c>
      <c r="H17" s="8">
        <f>SUM(H5:H16)</f>
        <v>6</v>
      </c>
      <c r="I17" s="8">
        <f>SUM(I5:I16)</f>
        <v>151</v>
      </c>
      <c r="J17" s="7">
        <f>SUM(B17:I17)</f>
        <v>235</v>
      </c>
    </row>
    <row r="18" spans="1:11" x14ac:dyDescent="0.25">
      <c r="A18" s="6"/>
      <c r="B18" s="4"/>
      <c r="C18" s="4"/>
      <c r="D18" s="4"/>
      <c r="E18" s="4"/>
      <c r="F18" s="4"/>
      <c r="G18" s="4"/>
      <c r="H18" s="4"/>
      <c r="I18" s="4"/>
      <c r="J18" s="3"/>
    </row>
    <row r="19" spans="1:11" x14ac:dyDescent="0.25">
      <c r="A19" s="5" t="s">
        <v>4</v>
      </c>
      <c r="B19" s="5"/>
      <c r="C19" s="5"/>
      <c r="D19" s="5"/>
      <c r="E19" s="4"/>
      <c r="F19" s="4"/>
      <c r="G19" s="4"/>
      <c r="H19" s="4"/>
      <c r="I19" s="4"/>
      <c r="J19" s="4"/>
      <c r="K19" s="3"/>
    </row>
    <row r="21" spans="1:11" ht="15.75" x14ac:dyDescent="0.25">
      <c r="A21" s="2" t="s">
        <v>3</v>
      </c>
      <c r="B21" s="1" t="s">
        <v>2</v>
      </c>
    </row>
    <row r="22" spans="1:11" ht="15.75" x14ac:dyDescent="0.25">
      <c r="A22" s="2" t="s">
        <v>1</v>
      </c>
      <c r="B22" s="1" t="s">
        <v>0</v>
      </c>
    </row>
  </sheetData>
  <mergeCells count="5">
    <mergeCell ref="A2:A3"/>
    <mergeCell ref="B2:B3"/>
    <mergeCell ref="C2:I2"/>
    <mergeCell ref="J2:J3"/>
    <mergeCell ref="A19:D19"/>
  </mergeCells>
  <pageMargins left="0.7" right="0.7" top="0.75" bottom="0.75" header="0.3" footer="0.3"/>
  <pageSetup paperSize="5" orientation="landscape" r:id="rId1"/>
  <headerFooter>
    <oddHeader>&amp;C&amp;"Arial,Regular"&amp;12Child and Family Services Review Board (CFSRB) and Custody Review Board (CRB)
 Applications Received - April 1, 2020 - March 31, 2021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CFSRB and CRB Apps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2022-12-19T16:04:39Z</dcterms:created>
  <dcterms:modified xsi:type="dcterms:W3CDTF">2022-12-19T16:11:14Z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2022-12-19T16:04:40Z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74610077-8149-405c-bfad-9c9ed32200c8</vt:lpwstr>
  </property>
  <property fmtid="{D5CDD505-2E9C-101B-9397-08002B2CF9AE}" pid="8" name="MSIP_Label_034a106e-6316-442c-ad35-738afd673d2b_ContentBits">
    <vt:lpwstr>0</vt:lpwstr>
  </property>
</Properties>
</file>